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1_Demografia_Sociedad\1.4_Educacion\1.4.2_Edu_basica\"/>
    </mc:Choice>
  </mc:AlternateContent>
  <xr:revisionPtr revIDLastSave="0" documentId="13_ncr:1_{2D2D6B81-146A-433A-9A07-715E435A0755}" xr6:coauthVersionLast="47" xr6:coauthVersionMax="47" xr10:uidLastSave="{00000000-0000-0000-0000-000000000000}"/>
  <bookViews>
    <workbookView xWindow="750" yWindow="465" windowWidth="27930" windowHeight="14970" xr2:uid="{DBC49909-9205-4214-8450-7B55C2DFB53B}"/>
  </bookViews>
  <sheets>
    <sheet name="Metadato" sheetId="1" r:id="rId1"/>
    <sheet name="Preesc_munip" sheetId="2" r:id="rId2"/>
  </sheets>
  <definedNames>
    <definedName name="________________________rep02">#REF!</definedName>
    <definedName name="_______________________rep02">#REF!</definedName>
    <definedName name="______________________rep02">#REF!</definedName>
    <definedName name="_____________________rep02">#REF!</definedName>
    <definedName name="____________________rep02">#REF!</definedName>
    <definedName name="___________________rep02">#REF!</definedName>
    <definedName name="__________________rep02">#REF!</definedName>
    <definedName name="_________________rep02">#REF!</definedName>
    <definedName name="________________rep02">#REF!</definedName>
    <definedName name="_______________rep02">#REF!</definedName>
    <definedName name="______________rep02">#REF!</definedName>
    <definedName name="_____________rep02">#REF!</definedName>
    <definedName name="____________rep02">#REF!</definedName>
    <definedName name="___________rep02">#REF!</definedName>
    <definedName name="__________rep02">#REF!</definedName>
    <definedName name="_________rep02">#REF!</definedName>
    <definedName name="________rep02">#REF!</definedName>
    <definedName name="_______rep02">#REF!</definedName>
    <definedName name="______rep02">#REF!</definedName>
    <definedName name="_____rep02">#REF!</definedName>
    <definedName name="____rep02">#REF!</definedName>
    <definedName name="___rep02">#REF!</definedName>
    <definedName name="__rep02">#REF!</definedName>
    <definedName name="_rep02">#REF!</definedName>
    <definedName name="_xlnm.Print_Area" localSheetId="1">Preesc_munip!$C$1:$DQ$16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G4" i="2" l="1"/>
  <c r="DY5" i="2"/>
  <c r="DY6" i="2"/>
  <c r="DY7" i="2"/>
  <c r="DY8" i="2"/>
  <c r="DY9" i="2"/>
  <c r="DY10" i="2"/>
  <c r="DY11" i="2"/>
  <c r="DY12" i="2"/>
  <c r="DY13" i="2"/>
  <c r="DY14" i="2"/>
  <c r="DY15" i="2"/>
  <c r="DY4" i="2"/>
  <c r="DP5" i="2"/>
  <c r="DP6" i="2"/>
  <c r="DP7" i="2"/>
  <c r="DP8" i="2"/>
  <c r="DP9" i="2"/>
  <c r="DP10" i="2"/>
  <c r="DP11" i="2"/>
  <c r="DP12" i="2"/>
  <c r="DP13" i="2"/>
  <c r="DP14" i="2"/>
  <c r="DP15" i="2"/>
  <c r="DP4" i="2"/>
  <c r="DG5" i="2"/>
  <c r="DG6" i="2"/>
  <c r="DG7" i="2"/>
  <c r="DG8" i="2"/>
  <c r="DG9" i="2"/>
  <c r="DG10" i="2"/>
  <c r="DG11" i="2"/>
  <c r="DG12" i="2"/>
  <c r="DG13" i="2"/>
  <c r="DG14" i="2"/>
  <c r="DG15" i="2"/>
</calcChain>
</file>

<file path=xl/sharedStrings.xml><?xml version="1.0" encoding="utf-8"?>
<sst xmlns="http://schemas.openxmlformats.org/spreadsheetml/2006/main" count="203" uniqueCount="75">
  <si>
    <t>Cifras correspondientes a inicio de cada ciclo escolar.</t>
  </si>
  <si>
    <t>Nota</t>
  </si>
  <si>
    <t>Última fecha de actualización</t>
  </si>
  <si>
    <t>Cobertura geográfica</t>
  </si>
  <si>
    <t>Cobertura temporal</t>
  </si>
  <si>
    <t xml:space="preserve">Instituto de Educación de Aguascalientes (IEA). Dirección de Planeación y Evaluación. </t>
  </si>
  <si>
    <t>Fuente</t>
  </si>
  <si>
    <t>Anual</t>
  </si>
  <si>
    <t>Frecuencia de actualización</t>
  </si>
  <si>
    <t>Se presentan los servicios de educación preescolar registrados en cada ciclo escolar, por municipio. Los servicios registrados son número de alumnos por sexo, número de grupos, número de escuelas y personal administrativo contabilizado según sus funciones.</t>
  </si>
  <si>
    <t>Descripción</t>
  </si>
  <si>
    <t>Número</t>
  </si>
  <si>
    <t>Unidad de medida</t>
  </si>
  <si>
    <t>Servicios de educación preescolar por municipio</t>
  </si>
  <si>
    <t>Nombre del indicador</t>
  </si>
  <si>
    <t>Servicios de educación preescolar</t>
  </si>
  <si>
    <t>San Francisco de los Romo</t>
  </si>
  <si>
    <t>011</t>
  </si>
  <si>
    <t>01</t>
  </si>
  <si>
    <t>El Llano</t>
  </si>
  <si>
    <t>010</t>
  </si>
  <si>
    <t>Tepezalá</t>
  </si>
  <si>
    <t>009</t>
  </si>
  <si>
    <t>San José de Gracia</t>
  </si>
  <si>
    <t>008</t>
  </si>
  <si>
    <t>Rincón de Romos</t>
  </si>
  <si>
    <t>007</t>
  </si>
  <si>
    <t>Pabellón de Arteaga</t>
  </si>
  <si>
    <t>006</t>
  </si>
  <si>
    <t>Jesús María</t>
  </si>
  <si>
    <t>005</t>
  </si>
  <si>
    <t>Cosío</t>
  </si>
  <si>
    <t>004</t>
  </si>
  <si>
    <t>Calvillo</t>
  </si>
  <si>
    <t>003</t>
  </si>
  <si>
    <t>Asientos</t>
  </si>
  <si>
    <t>002</t>
  </si>
  <si>
    <t>Aguascalientes</t>
  </si>
  <si>
    <t>001</t>
  </si>
  <si>
    <t>Estado de Aguascalientes</t>
  </si>
  <si>
    <t>000</t>
  </si>
  <si>
    <t>2022-23</t>
  </si>
  <si>
    <t>2021-22</t>
  </si>
  <si>
    <t>2020-21</t>
  </si>
  <si>
    <t>2019-20</t>
  </si>
  <si>
    <t>2018-19</t>
  </si>
  <si>
    <t>2017-18</t>
  </si>
  <si>
    <t>2016-17</t>
  </si>
  <si>
    <t>2015-16</t>
  </si>
  <si>
    <t>Aulas/Escuela</t>
  </si>
  <si>
    <t>Alumnos/Docente</t>
  </si>
  <si>
    <t>Alumnos/Grupo</t>
  </si>
  <si>
    <t>Femenino</t>
  </si>
  <si>
    <t>Masculino</t>
  </si>
  <si>
    <t>Total</t>
  </si>
  <si>
    <t>Otros</t>
  </si>
  <si>
    <t>Administrativo    y auxiliar</t>
  </si>
  <si>
    <t>Docente</t>
  </si>
  <si>
    <t>Director sin grupo</t>
  </si>
  <si>
    <t>Personal total</t>
  </si>
  <si>
    <t>Indicadores</t>
  </si>
  <si>
    <t>Alumnos por género</t>
  </si>
  <si>
    <t>Personal por funciones</t>
  </si>
  <si>
    <t>Grupos</t>
  </si>
  <si>
    <t>Número de aulas</t>
  </si>
  <si>
    <t>Número de escuelas</t>
  </si>
  <si>
    <t>Municipio</t>
  </si>
  <si>
    <t>CVE_MUN</t>
  </si>
  <si>
    <t>CVE_ENT</t>
  </si>
  <si>
    <t>2023-24</t>
  </si>
  <si>
    <t>2015/16 - 2023/24</t>
  </si>
  <si>
    <t>Próxima actualización</t>
  </si>
  <si>
    <t>Marzo 2025</t>
  </si>
  <si>
    <t>Septiembre 2025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</si>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</sst>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"/>
    <numFmt numFmtId="165" formatCode="_(* #,##0.00_);_(* \(#,##0.0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1" fontId="4" fillId="0" borderId="0"/>
    <xf numFmtId="1" fontId="4" fillId="0" borderId="0"/>
    <xf numFmtId="1" fontId="4" fillId="0" borderId="0"/>
    <xf numFmtId="0" fontId="4" fillId="0" borderId="0"/>
    <xf numFmtId="1" fontId="4" fillId="0" borderId="0"/>
    <xf numFmtId="165" fontId="4" fillId="0" borderId="0" applyFont="0" applyFill="0" applyBorder="0" applyAlignment="0" applyProtection="0"/>
    <xf numFmtId="1" fontId="4" fillId="0" borderId="0"/>
    <xf numFmtId="1" fontId="4" fillId="0" borderId="0"/>
  </cellStyleXfs>
  <cellXfs count="57">
    <xf numFmtId="0" fontId="0" fillId="0" borderId="0" xfId="0"/>
    <xf numFmtId="0" fontId="1" fillId="2" borderId="0" xfId="1" applyFill="1"/>
    <xf numFmtId="0" fontId="1" fillId="2" borderId="1" xfId="1" applyFill="1" applyBorder="1"/>
    <xf numFmtId="49" fontId="1" fillId="2" borderId="1" xfId="1" applyNumberFormat="1" applyFill="1" applyBorder="1" applyAlignment="1">
      <alignment horizontal="left"/>
    </xf>
    <xf numFmtId="0" fontId="1" fillId="2" borderId="1" xfId="1" applyFill="1" applyBorder="1" applyAlignment="1">
      <alignment horizontal="left"/>
    </xf>
    <xf numFmtId="0" fontId="1" fillId="2" borderId="1" xfId="1" applyFill="1" applyBorder="1" applyAlignment="1">
      <alignment vertical="center"/>
    </xf>
    <xf numFmtId="0" fontId="1" fillId="2" borderId="1" xfId="1" applyFill="1" applyBorder="1" applyAlignment="1">
      <alignment vertical="center" wrapText="1"/>
    </xf>
    <xf numFmtId="0" fontId="2" fillId="2" borderId="0" xfId="1" applyFont="1" applyFill="1" applyAlignment="1">
      <alignment vertical="center"/>
    </xf>
    <xf numFmtId="1" fontId="5" fillId="0" borderId="0" xfId="3" applyFont="1" applyAlignment="1">
      <alignment vertical="center"/>
    </xf>
    <xf numFmtId="1" fontId="5" fillId="0" borderId="0" xfId="4" applyFont="1" applyAlignment="1">
      <alignment vertical="center"/>
    </xf>
    <xf numFmtId="1" fontId="5" fillId="0" borderId="0" xfId="5" applyFont="1" applyAlignment="1">
      <alignment vertical="center"/>
    </xf>
    <xf numFmtId="0" fontId="6" fillId="0" borderId="0" xfId="6" applyFont="1" applyAlignment="1">
      <alignment vertical="center"/>
    </xf>
    <xf numFmtId="1" fontId="7" fillId="0" borderId="0" xfId="7" applyFont="1" applyAlignment="1">
      <alignment vertical="center"/>
    </xf>
    <xf numFmtId="164" fontId="6" fillId="0" borderId="2" xfId="3" applyNumberFormat="1" applyFont="1" applyBorder="1" applyAlignment="1">
      <alignment horizontal="center" vertical="center"/>
    </xf>
    <xf numFmtId="164" fontId="5" fillId="0" borderId="1" xfId="3" applyNumberFormat="1" applyFont="1" applyBorder="1" applyAlignment="1">
      <alignment vertical="center"/>
    </xf>
    <xf numFmtId="164" fontId="6" fillId="0" borderId="1" xfId="3" applyNumberFormat="1" applyFont="1" applyBorder="1" applyAlignment="1">
      <alignment vertical="center"/>
    </xf>
    <xf numFmtId="1" fontId="6" fillId="0" borderId="0" xfId="3" applyFont="1" applyAlignment="1">
      <alignment vertical="center"/>
    </xf>
    <xf numFmtId="164" fontId="6" fillId="0" borderId="1" xfId="7" applyNumberFormat="1" applyFont="1" applyBorder="1" applyAlignment="1">
      <alignment horizontal="center" vertical="center" wrapText="1" shrinkToFit="1"/>
    </xf>
    <xf numFmtId="1" fontId="6" fillId="0" borderId="1" xfId="7" applyFont="1" applyBorder="1" applyAlignment="1">
      <alignment horizontal="center" vertical="center" wrapText="1" shrinkToFit="1"/>
    </xf>
    <xf numFmtId="164" fontId="6" fillId="0" borderId="0" xfId="3" applyNumberFormat="1" applyFont="1" applyBorder="1" applyAlignment="1">
      <alignment horizontal="center" vertical="center"/>
    </xf>
    <xf numFmtId="49" fontId="5" fillId="0" borderId="1" xfId="3" applyNumberFormat="1" applyFont="1" applyBorder="1" applyAlignment="1">
      <alignment horizontal="left" vertical="center"/>
    </xf>
    <xf numFmtId="3" fontId="6" fillId="0" borderId="1" xfId="8" applyNumberFormat="1" applyFont="1" applyFill="1" applyBorder="1" applyAlignment="1">
      <alignment horizontal="right" vertical="center"/>
    </xf>
    <xf numFmtId="164" fontId="6" fillId="0" borderId="1" xfId="3" applyNumberFormat="1" applyFont="1" applyBorder="1" applyAlignment="1">
      <alignment horizontal="right" vertical="center"/>
    </xf>
    <xf numFmtId="1" fontId="6" fillId="0" borderId="1" xfId="3" applyFont="1" applyBorder="1" applyAlignment="1">
      <alignment horizontal="right" vertical="center"/>
    </xf>
    <xf numFmtId="3" fontId="5" fillId="0" borderId="1" xfId="8" applyNumberFormat="1" applyFont="1" applyFill="1" applyBorder="1" applyAlignment="1">
      <alignment horizontal="right" vertical="center"/>
    </xf>
    <xf numFmtId="164" fontId="5" fillId="0" borderId="1" xfId="3" applyNumberFormat="1" applyFont="1" applyBorder="1" applyAlignment="1">
      <alignment horizontal="right" vertical="center"/>
    </xf>
    <xf numFmtId="1" fontId="5" fillId="0" borderId="1" xfId="3" applyFont="1" applyBorder="1" applyAlignment="1">
      <alignment horizontal="right" vertical="center"/>
    </xf>
    <xf numFmtId="0" fontId="3" fillId="0" borderId="0" xfId="2" applyAlignment="1">
      <alignment horizontal="left" wrapText="1"/>
    </xf>
    <xf numFmtId="1" fontId="6" fillId="0" borderId="13" xfId="9" applyFont="1" applyBorder="1" applyAlignment="1">
      <alignment horizontal="center" vertical="center"/>
    </xf>
    <xf numFmtId="1" fontId="6" fillId="0" borderId="10" xfId="9" applyFont="1" applyBorder="1" applyAlignment="1">
      <alignment horizontal="center" vertical="center"/>
    </xf>
    <xf numFmtId="1" fontId="6" fillId="0" borderId="3" xfId="9" applyFont="1" applyBorder="1" applyAlignment="1">
      <alignment horizontal="center" vertical="center"/>
    </xf>
    <xf numFmtId="164" fontId="6" fillId="0" borderId="12" xfId="7" applyNumberFormat="1" applyFont="1" applyBorder="1" applyAlignment="1">
      <alignment horizontal="center" vertical="center" shrinkToFit="1"/>
    </xf>
    <xf numFmtId="164" fontId="6" fillId="0" borderId="2" xfId="7" applyNumberFormat="1" applyFont="1" applyBorder="1" applyAlignment="1">
      <alignment horizontal="center" vertical="center" shrinkToFit="1"/>
    </xf>
    <xf numFmtId="164" fontId="6" fillId="0" borderId="11" xfId="7" applyNumberFormat="1" applyFont="1" applyBorder="1" applyAlignment="1">
      <alignment horizontal="center" vertical="center" shrinkToFit="1"/>
    </xf>
    <xf numFmtId="164" fontId="6" fillId="0" borderId="9" xfId="7" applyNumberFormat="1" applyFont="1" applyBorder="1" applyAlignment="1">
      <alignment horizontal="center" vertical="center" shrinkToFit="1"/>
    </xf>
    <xf numFmtId="164" fontId="6" fillId="0" borderId="8" xfId="7" applyNumberFormat="1" applyFont="1" applyBorder="1" applyAlignment="1">
      <alignment horizontal="center" vertical="center" shrinkToFit="1"/>
    </xf>
    <xf numFmtId="164" fontId="6" fillId="0" borderId="7" xfId="7" applyNumberFormat="1" applyFont="1" applyBorder="1" applyAlignment="1">
      <alignment horizontal="center" vertical="center" shrinkToFit="1"/>
    </xf>
    <xf numFmtId="164" fontId="6" fillId="0" borderId="12" xfId="7" applyNumberFormat="1" applyFont="1" applyBorder="1" applyAlignment="1">
      <alignment horizontal="center" vertical="center" wrapText="1" shrinkToFit="1"/>
    </xf>
    <xf numFmtId="164" fontId="6" fillId="0" borderId="2" xfId="7" applyNumberFormat="1" applyFont="1" applyBorder="1" applyAlignment="1">
      <alignment horizontal="center" vertical="center" wrapText="1" shrinkToFit="1"/>
    </xf>
    <xf numFmtId="164" fontId="6" fillId="0" borderId="11" xfId="7" applyNumberFormat="1" applyFont="1" applyBorder="1" applyAlignment="1">
      <alignment horizontal="center" vertical="center" wrapText="1" shrinkToFit="1"/>
    </xf>
    <xf numFmtId="164" fontId="6" fillId="0" borderId="9" xfId="7" applyNumberFormat="1" applyFont="1" applyBorder="1" applyAlignment="1">
      <alignment horizontal="center" vertical="center" wrapText="1" shrinkToFit="1"/>
    </xf>
    <xf numFmtId="164" fontId="6" fillId="0" borderId="8" xfId="7" applyNumberFormat="1" applyFont="1" applyBorder="1" applyAlignment="1">
      <alignment horizontal="center" vertical="center" wrapText="1" shrinkToFit="1"/>
    </xf>
    <xf numFmtId="164" fontId="6" fillId="0" borderId="7" xfId="7" applyNumberFormat="1" applyFont="1" applyBorder="1" applyAlignment="1">
      <alignment horizontal="center" vertical="center" wrapText="1" shrinkToFit="1"/>
    </xf>
    <xf numFmtId="1" fontId="6" fillId="0" borderId="6" xfId="10" applyFont="1" applyBorder="1" applyAlignment="1">
      <alignment horizontal="center" vertical="center" wrapText="1"/>
    </xf>
    <xf numFmtId="1" fontId="6" fillId="0" borderId="5" xfId="10" applyFont="1" applyBorder="1" applyAlignment="1">
      <alignment horizontal="center" vertical="center" wrapText="1"/>
    </xf>
    <xf numFmtId="1" fontId="6" fillId="0" borderId="4" xfId="10" applyFont="1" applyBorder="1" applyAlignment="1">
      <alignment horizontal="center" vertical="center" wrapText="1"/>
    </xf>
    <xf numFmtId="164" fontId="6" fillId="0" borderId="13" xfId="7" applyNumberFormat="1" applyFont="1" applyBorder="1" applyAlignment="1">
      <alignment horizontal="center" vertical="center" wrapText="1" shrinkToFit="1"/>
    </xf>
    <xf numFmtId="164" fontId="6" fillId="0" borderId="10" xfId="7" applyNumberFormat="1" applyFont="1" applyBorder="1" applyAlignment="1">
      <alignment horizontal="center" vertical="center" wrapText="1" shrinkToFit="1"/>
    </xf>
    <xf numFmtId="164" fontId="6" fillId="0" borderId="3" xfId="7" applyNumberFormat="1" applyFont="1" applyBorder="1" applyAlignment="1">
      <alignment horizontal="center" vertical="center" wrapText="1" shrinkToFit="1"/>
    </xf>
    <xf numFmtId="1" fontId="6" fillId="0" borderId="6" xfId="5" applyFont="1" applyBorder="1" applyAlignment="1">
      <alignment horizontal="center" vertical="center"/>
    </xf>
    <xf numFmtId="1" fontId="6" fillId="0" borderId="5" xfId="5" applyFont="1" applyBorder="1" applyAlignment="1">
      <alignment horizontal="center" vertical="center"/>
    </xf>
    <xf numFmtId="1" fontId="6" fillId="0" borderId="4" xfId="5" applyFont="1" applyBorder="1" applyAlignment="1">
      <alignment horizontal="center" vertical="center"/>
    </xf>
    <xf numFmtId="1" fontId="6" fillId="0" borderId="9" xfId="10" applyFont="1" applyBorder="1" applyAlignment="1">
      <alignment horizontal="center" vertical="center" wrapText="1"/>
    </xf>
    <xf numFmtId="1" fontId="6" fillId="0" borderId="8" xfId="10" applyFont="1" applyBorder="1" applyAlignment="1">
      <alignment horizontal="center" vertical="center" wrapText="1"/>
    </xf>
    <xf numFmtId="1" fontId="6" fillId="0" borderId="7" xfId="10" applyFont="1" applyBorder="1" applyAlignment="1">
      <alignment horizontal="center" vertical="center" wrapText="1"/>
    </xf>
    <xf numFmtId="1" fontId="6" fillId="0" borderId="1" xfId="10" applyFont="1" applyBorder="1" applyAlignment="1">
      <alignment horizontal="center" vertical="center" wrapText="1"/>
    </xf>
    <xf numFmtId="1" fontId="6" fillId="0" borderId="1" xfId="5" applyFont="1" applyBorder="1" applyAlignment="1">
      <alignment horizontal="center" vertical="center"/>
    </xf>
  </cellXfs>
  <cellStyles count="11">
    <cellStyle name="Millares [0] 12" xfId="8" xr:uid="{51F9ECDA-001A-4878-98CA-C761212E5F65}"/>
    <cellStyle name="Normal" xfId="0" builtinId="0"/>
    <cellStyle name="Normal 2 2" xfId="1" xr:uid="{EDD254B5-2D4F-481E-8224-780AFE2A3F1E}"/>
    <cellStyle name="Normal 3" xfId="2" xr:uid="{86F8DA3D-C01C-46D5-8980-1470E1A5C81F}"/>
    <cellStyle name="Normal 4" xfId="6" xr:uid="{4307FAA2-143E-49B0-97BA-2CD9253E4635}"/>
    <cellStyle name="Normal_BAS01" xfId="7" xr:uid="{9ED1F2A6-3648-475B-8B22-0709EF77A232}"/>
    <cellStyle name="Normal_BAS02" xfId="10" xr:uid="{AEAB9918-81A9-478E-BCAF-36FA63B3B598}"/>
    <cellStyle name="Normal_BAS03 2" xfId="5" xr:uid="{798FA2FC-F08F-4A2D-9C36-524EAD5397C3}"/>
    <cellStyle name="Normal_BAS04" xfId="4" xr:uid="{2DD6702E-1CE5-47DB-9C87-9C16A264946D}"/>
    <cellStyle name="Normal_BAS06" xfId="3" xr:uid="{55F6D625-5721-47CB-AE06-337F6AC3D29F}"/>
    <cellStyle name="Normal_BAS09" xfId="9" xr:uid="{1A27229F-B16B-4B45-9566-C4ED122B01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B18B1-E05E-424F-8B17-F5448030EB9D}">
  <dimension ref="A1:I15"/>
  <sheetViews>
    <sheetView tabSelected="1" zoomScaleNormal="100" workbookViewId="0">
      <selection activeCell="B12" sqref="B12"/>
    </sheetView>
  </sheetViews>
  <sheetFormatPr baseColWidth="10" defaultColWidth="11.42578125" defaultRowHeight="15" x14ac:dyDescent="0.25"/>
  <cols>
    <col min="1" max="1" width="30.140625" style="1" customWidth="1"/>
    <col min="2" max="2" width="86.42578125" style="1" customWidth="1"/>
    <col min="3" max="16384" width="11.42578125" style="1"/>
  </cols>
  <sheetData>
    <row r="1" spans="1:9" ht="18.75" customHeight="1" x14ac:dyDescent="0.25">
      <c r="A1" s="7" t="s">
        <v>15</v>
      </c>
    </row>
    <row r="2" spans="1:9" ht="15.75" customHeight="1" x14ac:dyDescent="0.25">
      <c r="A2" s="2" t="s">
        <v>14</v>
      </c>
      <c r="B2" s="2" t="s">
        <v>13</v>
      </c>
    </row>
    <row r="3" spans="1:9" ht="15.75" customHeight="1" x14ac:dyDescent="0.25">
      <c r="A3" s="2" t="s">
        <v>12</v>
      </c>
      <c r="B3" s="2" t="s">
        <v>11</v>
      </c>
    </row>
    <row r="4" spans="1:9" ht="46.5" customHeight="1" x14ac:dyDescent="0.25">
      <c r="A4" s="5" t="s">
        <v>10</v>
      </c>
      <c r="B4" s="6" t="s">
        <v>9</v>
      </c>
    </row>
    <row r="5" spans="1:9" x14ac:dyDescent="0.25">
      <c r="A5" s="5" t="s">
        <v>8</v>
      </c>
      <c r="B5" s="2" t="s">
        <v>7</v>
      </c>
    </row>
    <row r="6" spans="1:9" x14ac:dyDescent="0.25">
      <c r="A6" s="5" t="s">
        <v>6</v>
      </c>
      <c r="B6" s="2" t="s">
        <v>5</v>
      </c>
    </row>
    <row r="7" spans="1:9" x14ac:dyDescent="0.25">
      <c r="A7" s="5" t="s">
        <v>4</v>
      </c>
      <c r="B7" s="4" t="s">
        <v>70</v>
      </c>
    </row>
    <row r="8" spans="1:9" x14ac:dyDescent="0.25">
      <c r="A8" s="2" t="s">
        <v>3</v>
      </c>
      <c r="B8" s="2" t="s">
        <v>74</v>
      </c>
    </row>
    <row r="9" spans="1:9" x14ac:dyDescent="0.25">
      <c r="A9" s="2" t="s">
        <v>2</v>
      </c>
      <c r="B9" s="3" t="s">
        <v>72</v>
      </c>
    </row>
    <row r="10" spans="1:9" x14ac:dyDescent="0.25">
      <c r="A10" s="2" t="s">
        <v>71</v>
      </c>
      <c r="B10" s="3" t="s">
        <v>73</v>
      </c>
    </row>
    <row r="11" spans="1:9" x14ac:dyDescent="0.25">
      <c r="A11" s="2" t="s">
        <v>1</v>
      </c>
      <c r="B11" s="2" t="s">
        <v>0</v>
      </c>
    </row>
    <row r="15" spans="1:9" x14ac:dyDescent="0.25">
      <c r="B15" s="27"/>
      <c r="C15" s="27"/>
      <c r="D15" s="27"/>
      <c r="E15" s="27"/>
      <c r="F15" s="27"/>
      <c r="G15" s="27"/>
      <c r="H15" s="27"/>
      <c r="I15" s="27"/>
    </row>
  </sheetData>
  <mergeCells count="1">
    <mergeCell ref="B15:I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02AA7-E0DA-426A-87FE-899A4FD1D567}">
  <dimension ref="A1:DY38"/>
  <sheetViews>
    <sheetView showGridLines="0" zoomScale="90" zoomScaleNormal="90" workbookViewId="0">
      <selection activeCell="DL6" sqref="DL6"/>
    </sheetView>
  </sheetViews>
  <sheetFormatPr baseColWidth="10" defaultColWidth="7.85546875" defaultRowHeight="15" x14ac:dyDescent="0.25"/>
  <cols>
    <col min="1" max="1" width="10" style="8" customWidth="1"/>
    <col min="2" max="2" width="10.28515625" style="8" customWidth="1"/>
    <col min="3" max="3" width="27.42578125" style="8" customWidth="1"/>
    <col min="4" max="12" width="9.28515625" style="8" customWidth="1"/>
    <col min="13" max="21" width="10.7109375" style="8" customWidth="1"/>
    <col min="22" max="30" width="9.28515625" style="8" customWidth="1"/>
    <col min="31" max="39" width="9.5703125" style="8" customWidth="1"/>
    <col min="40" max="48" width="9.42578125" style="8" customWidth="1"/>
    <col min="49" max="57" width="10.140625" style="8" customWidth="1"/>
    <col min="58" max="75" width="9.7109375" style="8" hidden="1" customWidth="1"/>
    <col min="76" max="102" width="10.42578125" style="8" customWidth="1"/>
    <col min="103" max="118" width="11.28515625" style="8" customWidth="1"/>
    <col min="119" max="120" width="11.85546875" style="8" customWidth="1"/>
    <col min="121" max="129" width="11.28515625" style="8" customWidth="1"/>
    <col min="130" max="359" width="7.85546875" style="8"/>
    <col min="360" max="360" width="5.7109375" style="8" customWidth="1"/>
    <col min="361" max="361" width="22.28515625" style="8" customWidth="1"/>
    <col min="362" max="362" width="9.85546875" style="8" customWidth="1"/>
    <col min="363" max="363" width="9.140625" style="8" customWidth="1"/>
    <col min="364" max="364" width="6.28515625" style="8" customWidth="1"/>
    <col min="365" max="365" width="8.28515625" style="8" customWidth="1"/>
    <col min="366" max="366" width="7.42578125" style="8" customWidth="1"/>
    <col min="367" max="367" width="6.7109375" style="8" customWidth="1"/>
    <col min="368" max="368" width="11" style="8" customWidth="1"/>
    <col min="369" max="369" width="5.42578125" style="8" customWidth="1"/>
    <col min="370" max="370" width="7.42578125" style="8" bestFit="1" customWidth="1"/>
    <col min="371" max="371" width="1.7109375" style="8" customWidth="1"/>
    <col min="372" max="372" width="8.42578125" style="8" customWidth="1"/>
    <col min="373" max="373" width="7.85546875" style="8" customWidth="1"/>
    <col min="374" max="374" width="7.7109375" style="8" customWidth="1"/>
    <col min="375" max="375" width="1.7109375" style="8" customWidth="1"/>
    <col min="376" max="377" width="7.85546875" style="8" customWidth="1"/>
    <col min="378" max="378" width="6.85546875" style="8" customWidth="1"/>
    <col min="379" max="615" width="7.85546875" style="8"/>
    <col min="616" max="616" width="5.7109375" style="8" customWidth="1"/>
    <col min="617" max="617" width="22.28515625" style="8" customWidth="1"/>
    <col min="618" max="618" width="9.85546875" style="8" customWidth="1"/>
    <col min="619" max="619" width="9.140625" style="8" customWidth="1"/>
    <col min="620" max="620" width="6.28515625" style="8" customWidth="1"/>
    <col min="621" max="621" width="8.28515625" style="8" customWidth="1"/>
    <col min="622" max="622" width="7.42578125" style="8" customWidth="1"/>
    <col min="623" max="623" width="6.7109375" style="8" customWidth="1"/>
    <col min="624" max="624" width="11" style="8" customWidth="1"/>
    <col min="625" max="625" width="5.42578125" style="8" customWidth="1"/>
    <col min="626" max="626" width="7.42578125" style="8" bestFit="1" customWidth="1"/>
    <col min="627" max="627" width="1.7109375" style="8" customWidth="1"/>
    <col min="628" max="628" width="8.42578125" style="8" customWidth="1"/>
    <col min="629" max="629" width="7.85546875" style="8" customWidth="1"/>
    <col min="630" max="630" width="7.7109375" style="8" customWidth="1"/>
    <col min="631" max="631" width="1.7109375" style="8" customWidth="1"/>
    <col min="632" max="633" width="7.85546875" style="8" customWidth="1"/>
    <col min="634" max="634" width="6.85546875" style="8" customWidth="1"/>
    <col min="635" max="871" width="7.85546875" style="8"/>
    <col min="872" max="872" width="5.7109375" style="8" customWidth="1"/>
    <col min="873" max="873" width="22.28515625" style="8" customWidth="1"/>
    <col min="874" max="874" width="9.85546875" style="8" customWidth="1"/>
    <col min="875" max="875" width="9.140625" style="8" customWidth="1"/>
    <col min="876" max="876" width="6.28515625" style="8" customWidth="1"/>
    <col min="877" max="877" width="8.28515625" style="8" customWidth="1"/>
    <col min="878" max="878" width="7.42578125" style="8" customWidth="1"/>
    <col min="879" max="879" width="6.7109375" style="8" customWidth="1"/>
    <col min="880" max="880" width="11" style="8" customWidth="1"/>
    <col min="881" max="881" width="5.42578125" style="8" customWidth="1"/>
    <col min="882" max="882" width="7.42578125" style="8" bestFit="1" customWidth="1"/>
    <col min="883" max="883" width="1.7109375" style="8" customWidth="1"/>
    <col min="884" max="884" width="8.42578125" style="8" customWidth="1"/>
    <col min="885" max="885" width="7.85546875" style="8" customWidth="1"/>
    <col min="886" max="886" width="7.7109375" style="8" customWidth="1"/>
    <col min="887" max="887" width="1.7109375" style="8" customWidth="1"/>
    <col min="888" max="889" width="7.85546875" style="8" customWidth="1"/>
    <col min="890" max="890" width="6.85546875" style="8" customWidth="1"/>
    <col min="891" max="1127" width="7.85546875" style="8"/>
    <col min="1128" max="1128" width="5.7109375" style="8" customWidth="1"/>
    <col min="1129" max="1129" width="22.28515625" style="8" customWidth="1"/>
    <col min="1130" max="1130" width="9.85546875" style="8" customWidth="1"/>
    <col min="1131" max="1131" width="9.140625" style="8" customWidth="1"/>
    <col min="1132" max="1132" width="6.28515625" style="8" customWidth="1"/>
    <col min="1133" max="1133" width="8.28515625" style="8" customWidth="1"/>
    <col min="1134" max="1134" width="7.42578125" style="8" customWidth="1"/>
    <col min="1135" max="1135" width="6.7109375" style="8" customWidth="1"/>
    <col min="1136" max="1136" width="11" style="8" customWidth="1"/>
    <col min="1137" max="1137" width="5.42578125" style="8" customWidth="1"/>
    <col min="1138" max="1138" width="7.42578125" style="8" bestFit="1" customWidth="1"/>
    <col min="1139" max="1139" width="1.7109375" style="8" customWidth="1"/>
    <col min="1140" max="1140" width="8.42578125" style="8" customWidth="1"/>
    <col min="1141" max="1141" width="7.85546875" style="8" customWidth="1"/>
    <col min="1142" max="1142" width="7.7109375" style="8" customWidth="1"/>
    <col min="1143" max="1143" width="1.7109375" style="8" customWidth="1"/>
    <col min="1144" max="1145" width="7.85546875" style="8" customWidth="1"/>
    <col min="1146" max="1146" width="6.85546875" style="8" customWidth="1"/>
    <col min="1147" max="1383" width="7.85546875" style="8"/>
    <col min="1384" max="1384" width="5.7109375" style="8" customWidth="1"/>
    <col min="1385" max="1385" width="22.28515625" style="8" customWidth="1"/>
    <col min="1386" max="1386" width="9.85546875" style="8" customWidth="1"/>
    <col min="1387" max="1387" width="9.140625" style="8" customWidth="1"/>
    <col min="1388" max="1388" width="6.28515625" style="8" customWidth="1"/>
    <col min="1389" max="1389" width="8.28515625" style="8" customWidth="1"/>
    <col min="1390" max="1390" width="7.42578125" style="8" customWidth="1"/>
    <col min="1391" max="1391" width="6.7109375" style="8" customWidth="1"/>
    <col min="1392" max="1392" width="11" style="8" customWidth="1"/>
    <col min="1393" max="1393" width="5.42578125" style="8" customWidth="1"/>
    <col min="1394" max="1394" width="7.42578125" style="8" bestFit="1" customWidth="1"/>
    <col min="1395" max="1395" width="1.7109375" style="8" customWidth="1"/>
    <col min="1396" max="1396" width="8.42578125" style="8" customWidth="1"/>
    <col min="1397" max="1397" width="7.85546875" style="8" customWidth="1"/>
    <col min="1398" max="1398" width="7.7109375" style="8" customWidth="1"/>
    <col min="1399" max="1399" width="1.7109375" style="8" customWidth="1"/>
    <col min="1400" max="1401" width="7.85546875" style="8" customWidth="1"/>
    <col min="1402" max="1402" width="6.85546875" style="8" customWidth="1"/>
    <col min="1403" max="1639" width="7.85546875" style="8"/>
    <col min="1640" max="1640" width="5.7109375" style="8" customWidth="1"/>
    <col min="1641" max="1641" width="22.28515625" style="8" customWidth="1"/>
    <col min="1642" max="1642" width="9.85546875" style="8" customWidth="1"/>
    <col min="1643" max="1643" width="9.140625" style="8" customWidth="1"/>
    <col min="1644" max="1644" width="6.28515625" style="8" customWidth="1"/>
    <col min="1645" max="1645" width="8.28515625" style="8" customWidth="1"/>
    <col min="1646" max="1646" width="7.42578125" style="8" customWidth="1"/>
    <col min="1647" max="1647" width="6.7109375" style="8" customWidth="1"/>
    <col min="1648" max="1648" width="11" style="8" customWidth="1"/>
    <col min="1649" max="1649" width="5.42578125" style="8" customWidth="1"/>
    <col min="1650" max="1650" width="7.42578125" style="8" bestFit="1" customWidth="1"/>
    <col min="1651" max="1651" width="1.7109375" style="8" customWidth="1"/>
    <col min="1652" max="1652" width="8.42578125" style="8" customWidth="1"/>
    <col min="1653" max="1653" width="7.85546875" style="8" customWidth="1"/>
    <col min="1654" max="1654" width="7.7109375" style="8" customWidth="1"/>
    <col min="1655" max="1655" width="1.7109375" style="8" customWidth="1"/>
    <col min="1656" max="1657" width="7.85546875" style="8" customWidth="1"/>
    <col min="1658" max="1658" width="6.85546875" style="8" customWidth="1"/>
    <col min="1659" max="1895" width="7.85546875" style="8"/>
    <col min="1896" max="1896" width="5.7109375" style="8" customWidth="1"/>
    <col min="1897" max="1897" width="22.28515625" style="8" customWidth="1"/>
    <col min="1898" max="1898" width="9.85546875" style="8" customWidth="1"/>
    <col min="1899" max="1899" width="9.140625" style="8" customWidth="1"/>
    <col min="1900" max="1900" width="6.28515625" style="8" customWidth="1"/>
    <col min="1901" max="1901" width="8.28515625" style="8" customWidth="1"/>
    <col min="1902" max="1902" width="7.42578125" style="8" customWidth="1"/>
    <col min="1903" max="1903" width="6.7109375" style="8" customWidth="1"/>
    <col min="1904" max="1904" width="11" style="8" customWidth="1"/>
    <col min="1905" max="1905" width="5.42578125" style="8" customWidth="1"/>
    <col min="1906" max="1906" width="7.42578125" style="8" bestFit="1" customWidth="1"/>
    <col min="1907" max="1907" width="1.7109375" style="8" customWidth="1"/>
    <col min="1908" max="1908" width="8.42578125" style="8" customWidth="1"/>
    <col min="1909" max="1909" width="7.85546875" style="8" customWidth="1"/>
    <col min="1910" max="1910" width="7.7109375" style="8" customWidth="1"/>
    <col min="1911" max="1911" width="1.7109375" style="8" customWidth="1"/>
    <col min="1912" max="1913" width="7.85546875" style="8" customWidth="1"/>
    <col min="1914" max="1914" width="6.85546875" style="8" customWidth="1"/>
    <col min="1915" max="2151" width="7.85546875" style="8"/>
    <col min="2152" max="2152" width="5.7109375" style="8" customWidth="1"/>
    <col min="2153" max="2153" width="22.28515625" style="8" customWidth="1"/>
    <col min="2154" max="2154" width="9.85546875" style="8" customWidth="1"/>
    <col min="2155" max="2155" width="9.140625" style="8" customWidth="1"/>
    <col min="2156" max="2156" width="6.28515625" style="8" customWidth="1"/>
    <col min="2157" max="2157" width="8.28515625" style="8" customWidth="1"/>
    <col min="2158" max="2158" width="7.42578125" style="8" customWidth="1"/>
    <col min="2159" max="2159" width="6.7109375" style="8" customWidth="1"/>
    <col min="2160" max="2160" width="11" style="8" customWidth="1"/>
    <col min="2161" max="2161" width="5.42578125" style="8" customWidth="1"/>
    <col min="2162" max="2162" width="7.42578125" style="8" bestFit="1" customWidth="1"/>
    <col min="2163" max="2163" width="1.7109375" style="8" customWidth="1"/>
    <col min="2164" max="2164" width="8.42578125" style="8" customWidth="1"/>
    <col min="2165" max="2165" width="7.85546875" style="8" customWidth="1"/>
    <col min="2166" max="2166" width="7.7109375" style="8" customWidth="1"/>
    <col min="2167" max="2167" width="1.7109375" style="8" customWidth="1"/>
    <col min="2168" max="2169" width="7.85546875" style="8" customWidth="1"/>
    <col min="2170" max="2170" width="6.85546875" style="8" customWidth="1"/>
    <col min="2171" max="2407" width="7.85546875" style="8"/>
    <col min="2408" max="2408" width="5.7109375" style="8" customWidth="1"/>
    <col min="2409" max="2409" width="22.28515625" style="8" customWidth="1"/>
    <col min="2410" max="2410" width="9.85546875" style="8" customWidth="1"/>
    <col min="2411" max="2411" width="9.140625" style="8" customWidth="1"/>
    <col min="2412" max="2412" width="6.28515625" style="8" customWidth="1"/>
    <col min="2413" max="2413" width="8.28515625" style="8" customWidth="1"/>
    <col min="2414" max="2414" width="7.42578125" style="8" customWidth="1"/>
    <col min="2415" max="2415" width="6.7109375" style="8" customWidth="1"/>
    <col min="2416" max="2416" width="11" style="8" customWidth="1"/>
    <col min="2417" max="2417" width="5.42578125" style="8" customWidth="1"/>
    <col min="2418" max="2418" width="7.42578125" style="8" bestFit="1" customWidth="1"/>
    <col min="2419" max="2419" width="1.7109375" style="8" customWidth="1"/>
    <col min="2420" max="2420" width="8.42578125" style="8" customWidth="1"/>
    <col min="2421" max="2421" width="7.85546875" style="8" customWidth="1"/>
    <col min="2422" max="2422" width="7.7109375" style="8" customWidth="1"/>
    <col min="2423" max="2423" width="1.7109375" style="8" customWidth="1"/>
    <col min="2424" max="2425" width="7.85546875" style="8" customWidth="1"/>
    <col min="2426" max="2426" width="6.85546875" style="8" customWidth="1"/>
    <col min="2427" max="2663" width="7.85546875" style="8"/>
    <col min="2664" max="2664" width="5.7109375" style="8" customWidth="1"/>
    <col min="2665" max="2665" width="22.28515625" style="8" customWidth="1"/>
    <col min="2666" max="2666" width="9.85546875" style="8" customWidth="1"/>
    <col min="2667" max="2667" width="9.140625" style="8" customWidth="1"/>
    <col min="2668" max="2668" width="6.28515625" style="8" customWidth="1"/>
    <col min="2669" max="2669" width="8.28515625" style="8" customWidth="1"/>
    <col min="2670" max="2670" width="7.42578125" style="8" customWidth="1"/>
    <col min="2671" max="2671" width="6.7109375" style="8" customWidth="1"/>
    <col min="2672" max="2672" width="11" style="8" customWidth="1"/>
    <col min="2673" max="2673" width="5.42578125" style="8" customWidth="1"/>
    <col min="2674" max="2674" width="7.42578125" style="8" bestFit="1" customWidth="1"/>
    <col min="2675" max="2675" width="1.7109375" style="8" customWidth="1"/>
    <col min="2676" max="2676" width="8.42578125" style="8" customWidth="1"/>
    <col min="2677" max="2677" width="7.85546875" style="8" customWidth="1"/>
    <col min="2678" max="2678" width="7.7109375" style="8" customWidth="1"/>
    <col min="2679" max="2679" width="1.7109375" style="8" customWidth="1"/>
    <col min="2680" max="2681" width="7.85546875" style="8" customWidth="1"/>
    <col min="2682" max="2682" width="6.85546875" style="8" customWidth="1"/>
    <col min="2683" max="2919" width="7.85546875" style="8"/>
    <col min="2920" max="2920" width="5.7109375" style="8" customWidth="1"/>
    <col min="2921" max="2921" width="22.28515625" style="8" customWidth="1"/>
    <col min="2922" max="2922" width="9.85546875" style="8" customWidth="1"/>
    <col min="2923" max="2923" width="9.140625" style="8" customWidth="1"/>
    <col min="2924" max="2924" width="6.28515625" style="8" customWidth="1"/>
    <col min="2925" max="2925" width="8.28515625" style="8" customWidth="1"/>
    <col min="2926" max="2926" width="7.42578125" style="8" customWidth="1"/>
    <col min="2927" max="2927" width="6.7109375" style="8" customWidth="1"/>
    <col min="2928" max="2928" width="11" style="8" customWidth="1"/>
    <col min="2929" max="2929" width="5.42578125" style="8" customWidth="1"/>
    <col min="2930" max="2930" width="7.42578125" style="8" bestFit="1" customWidth="1"/>
    <col min="2931" max="2931" width="1.7109375" style="8" customWidth="1"/>
    <col min="2932" max="2932" width="8.42578125" style="8" customWidth="1"/>
    <col min="2933" max="2933" width="7.85546875" style="8" customWidth="1"/>
    <col min="2934" max="2934" width="7.7109375" style="8" customWidth="1"/>
    <col min="2935" max="2935" width="1.7109375" style="8" customWidth="1"/>
    <col min="2936" max="2937" width="7.85546875" style="8" customWidth="1"/>
    <col min="2938" max="2938" width="6.85546875" style="8" customWidth="1"/>
    <col min="2939" max="3175" width="7.85546875" style="8"/>
    <col min="3176" max="3176" width="5.7109375" style="8" customWidth="1"/>
    <col min="3177" max="3177" width="22.28515625" style="8" customWidth="1"/>
    <col min="3178" max="3178" width="9.85546875" style="8" customWidth="1"/>
    <col min="3179" max="3179" width="9.140625" style="8" customWidth="1"/>
    <col min="3180" max="3180" width="6.28515625" style="8" customWidth="1"/>
    <col min="3181" max="3181" width="8.28515625" style="8" customWidth="1"/>
    <col min="3182" max="3182" width="7.42578125" style="8" customWidth="1"/>
    <col min="3183" max="3183" width="6.7109375" style="8" customWidth="1"/>
    <col min="3184" max="3184" width="11" style="8" customWidth="1"/>
    <col min="3185" max="3185" width="5.42578125" style="8" customWidth="1"/>
    <col min="3186" max="3186" width="7.42578125" style="8" bestFit="1" customWidth="1"/>
    <col min="3187" max="3187" width="1.7109375" style="8" customWidth="1"/>
    <col min="3188" max="3188" width="8.42578125" style="8" customWidth="1"/>
    <col min="3189" max="3189" width="7.85546875" style="8" customWidth="1"/>
    <col min="3190" max="3190" width="7.7109375" style="8" customWidth="1"/>
    <col min="3191" max="3191" width="1.7109375" style="8" customWidth="1"/>
    <col min="3192" max="3193" width="7.85546875" style="8" customWidth="1"/>
    <col min="3194" max="3194" width="6.85546875" style="8" customWidth="1"/>
    <col min="3195" max="3431" width="7.85546875" style="8"/>
    <col min="3432" max="3432" width="5.7109375" style="8" customWidth="1"/>
    <col min="3433" max="3433" width="22.28515625" style="8" customWidth="1"/>
    <col min="3434" max="3434" width="9.85546875" style="8" customWidth="1"/>
    <col min="3435" max="3435" width="9.140625" style="8" customWidth="1"/>
    <col min="3436" max="3436" width="6.28515625" style="8" customWidth="1"/>
    <col min="3437" max="3437" width="8.28515625" style="8" customWidth="1"/>
    <col min="3438" max="3438" width="7.42578125" style="8" customWidth="1"/>
    <col min="3439" max="3439" width="6.7109375" style="8" customWidth="1"/>
    <col min="3440" max="3440" width="11" style="8" customWidth="1"/>
    <col min="3441" max="3441" width="5.42578125" style="8" customWidth="1"/>
    <col min="3442" max="3442" width="7.42578125" style="8" bestFit="1" customWidth="1"/>
    <col min="3443" max="3443" width="1.7109375" style="8" customWidth="1"/>
    <col min="3444" max="3444" width="8.42578125" style="8" customWidth="1"/>
    <col min="3445" max="3445" width="7.85546875" style="8" customWidth="1"/>
    <col min="3446" max="3446" width="7.7109375" style="8" customWidth="1"/>
    <col min="3447" max="3447" width="1.7109375" style="8" customWidth="1"/>
    <col min="3448" max="3449" width="7.85546875" style="8" customWidth="1"/>
    <col min="3450" max="3450" width="6.85546875" style="8" customWidth="1"/>
    <col min="3451" max="3687" width="7.85546875" style="8"/>
    <col min="3688" max="3688" width="5.7109375" style="8" customWidth="1"/>
    <col min="3689" max="3689" width="22.28515625" style="8" customWidth="1"/>
    <col min="3690" max="3690" width="9.85546875" style="8" customWidth="1"/>
    <col min="3691" max="3691" width="9.140625" style="8" customWidth="1"/>
    <col min="3692" max="3692" width="6.28515625" style="8" customWidth="1"/>
    <col min="3693" max="3693" width="8.28515625" style="8" customWidth="1"/>
    <col min="3694" max="3694" width="7.42578125" style="8" customWidth="1"/>
    <col min="3695" max="3695" width="6.7109375" style="8" customWidth="1"/>
    <col min="3696" max="3696" width="11" style="8" customWidth="1"/>
    <col min="3697" max="3697" width="5.42578125" style="8" customWidth="1"/>
    <col min="3698" max="3698" width="7.42578125" style="8" bestFit="1" customWidth="1"/>
    <col min="3699" max="3699" width="1.7109375" style="8" customWidth="1"/>
    <col min="3700" max="3700" width="8.42578125" style="8" customWidth="1"/>
    <col min="3701" max="3701" width="7.85546875" style="8" customWidth="1"/>
    <col min="3702" max="3702" width="7.7109375" style="8" customWidth="1"/>
    <col min="3703" max="3703" width="1.7109375" style="8" customWidth="1"/>
    <col min="3704" max="3705" width="7.85546875" style="8" customWidth="1"/>
    <col min="3706" max="3706" width="6.85546875" style="8" customWidth="1"/>
    <col min="3707" max="3943" width="7.85546875" style="8"/>
    <col min="3944" max="3944" width="5.7109375" style="8" customWidth="1"/>
    <col min="3945" max="3945" width="22.28515625" style="8" customWidth="1"/>
    <col min="3946" max="3946" width="9.85546875" style="8" customWidth="1"/>
    <col min="3947" max="3947" width="9.140625" style="8" customWidth="1"/>
    <col min="3948" max="3948" width="6.28515625" style="8" customWidth="1"/>
    <col min="3949" max="3949" width="8.28515625" style="8" customWidth="1"/>
    <col min="3950" max="3950" width="7.42578125" style="8" customWidth="1"/>
    <col min="3951" max="3951" width="6.7109375" style="8" customWidth="1"/>
    <col min="3952" max="3952" width="11" style="8" customWidth="1"/>
    <col min="3953" max="3953" width="5.42578125" style="8" customWidth="1"/>
    <col min="3954" max="3954" width="7.42578125" style="8" bestFit="1" customWidth="1"/>
    <col min="3955" max="3955" width="1.7109375" style="8" customWidth="1"/>
    <col min="3956" max="3956" width="8.42578125" style="8" customWidth="1"/>
    <col min="3957" max="3957" width="7.85546875" style="8" customWidth="1"/>
    <col min="3958" max="3958" width="7.7109375" style="8" customWidth="1"/>
    <col min="3959" max="3959" width="1.7109375" style="8" customWidth="1"/>
    <col min="3960" max="3961" width="7.85546875" style="8" customWidth="1"/>
    <col min="3962" max="3962" width="6.85546875" style="8" customWidth="1"/>
    <col min="3963" max="4199" width="7.85546875" style="8"/>
    <col min="4200" max="4200" width="5.7109375" style="8" customWidth="1"/>
    <col min="4201" max="4201" width="22.28515625" style="8" customWidth="1"/>
    <col min="4202" max="4202" width="9.85546875" style="8" customWidth="1"/>
    <col min="4203" max="4203" width="9.140625" style="8" customWidth="1"/>
    <col min="4204" max="4204" width="6.28515625" style="8" customWidth="1"/>
    <col min="4205" max="4205" width="8.28515625" style="8" customWidth="1"/>
    <col min="4206" max="4206" width="7.42578125" style="8" customWidth="1"/>
    <col min="4207" max="4207" width="6.7109375" style="8" customWidth="1"/>
    <col min="4208" max="4208" width="11" style="8" customWidth="1"/>
    <col min="4209" max="4209" width="5.42578125" style="8" customWidth="1"/>
    <col min="4210" max="4210" width="7.42578125" style="8" bestFit="1" customWidth="1"/>
    <col min="4211" max="4211" width="1.7109375" style="8" customWidth="1"/>
    <col min="4212" max="4212" width="8.42578125" style="8" customWidth="1"/>
    <col min="4213" max="4213" width="7.85546875" style="8" customWidth="1"/>
    <col min="4214" max="4214" width="7.7109375" style="8" customWidth="1"/>
    <col min="4215" max="4215" width="1.7109375" style="8" customWidth="1"/>
    <col min="4216" max="4217" width="7.85546875" style="8" customWidth="1"/>
    <col min="4218" max="4218" width="6.85546875" style="8" customWidth="1"/>
    <col min="4219" max="4455" width="7.85546875" style="8"/>
    <col min="4456" max="4456" width="5.7109375" style="8" customWidth="1"/>
    <col min="4457" max="4457" width="22.28515625" style="8" customWidth="1"/>
    <col min="4458" max="4458" width="9.85546875" style="8" customWidth="1"/>
    <col min="4459" max="4459" width="9.140625" style="8" customWidth="1"/>
    <col min="4460" max="4460" width="6.28515625" style="8" customWidth="1"/>
    <col min="4461" max="4461" width="8.28515625" style="8" customWidth="1"/>
    <col min="4462" max="4462" width="7.42578125" style="8" customWidth="1"/>
    <col min="4463" max="4463" width="6.7109375" style="8" customWidth="1"/>
    <col min="4464" max="4464" width="11" style="8" customWidth="1"/>
    <col min="4465" max="4465" width="5.42578125" style="8" customWidth="1"/>
    <col min="4466" max="4466" width="7.42578125" style="8" bestFit="1" customWidth="1"/>
    <col min="4467" max="4467" width="1.7109375" style="8" customWidth="1"/>
    <col min="4468" max="4468" width="8.42578125" style="8" customWidth="1"/>
    <col min="4469" max="4469" width="7.85546875" style="8" customWidth="1"/>
    <col min="4470" max="4470" width="7.7109375" style="8" customWidth="1"/>
    <col min="4471" max="4471" width="1.7109375" style="8" customWidth="1"/>
    <col min="4472" max="4473" width="7.85546875" style="8" customWidth="1"/>
    <col min="4474" max="4474" width="6.85546875" style="8" customWidth="1"/>
    <col min="4475" max="4711" width="7.85546875" style="8"/>
    <col min="4712" max="4712" width="5.7109375" style="8" customWidth="1"/>
    <col min="4713" max="4713" width="22.28515625" style="8" customWidth="1"/>
    <col min="4714" max="4714" width="9.85546875" style="8" customWidth="1"/>
    <col min="4715" max="4715" width="9.140625" style="8" customWidth="1"/>
    <col min="4716" max="4716" width="6.28515625" style="8" customWidth="1"/>
    <col min="4717" max="4717" width="8.28515625" style="8" customWidth="1"/>
    <col min="4718" max="4718" width="7.42578125" style="8" customWidth="1"/>
    <col min="4719" max="4719" width="6.7109375" style="8" customWidth="1"/>
    <col min="4720" max="4720" width="11" style="8" customWidth="1"/>
    <col min="4721" max="4721" width="5.42578125" style="8" customWidth="1"/>
    <col min="4722" max="4722" width="7.42578125" style="8" bestFit="1" customWidth="1"/>
    <col min="4723" max="4723" width="1.7109375" style="8" customWidth="1"/>
    <col min="4724" max="4724" width="8.42578125" style="8" customWidth="1"/>
    <col min="4725" max="4725" width="7.85546875" style="8" customWidth="1"/>
    <col min="4726" max="4726" width="7.7109375" style="8" customWidth="1"/>
    <col min="4727" max="4727" width="1.7109375" style="8" customWidth="1"/>
    <col min="4728" max="4729" width="7.85546875" style="8" customWidth="1"/>
    <col min="4730" max="4730" width="6.85546875" style="8" customWidth="1"/>
    <col min="4731" max="4967" width="7.85546875" style="8"/>
    <col min="4968" max="4968" width="5.7109375" style="8" customWidth="1"/>
    <col min="4969" max="4969" width="22.28515625" style="8" customWidth="1"/>
    <col min="4970" max="4970" width="9.85546875" style="8" customWidth="1"/>
    <col min="4971" max="4971" width="9.140625" style="8" customWidth="1"/>
    <col min="4972" max="4972" width="6.28515625" style="8" customWidth="1"/>
    <col min="4973" max="4973" width="8.28515625" style="8" customWidth="1"/>
    <col min="4974" max="4974" width="7.42578125" style="8" customWidth="1"/>
    <col min="4975" max="4975" width="6.7109375" style="8" customWidth="1"/>
    <col min="4976" max="4976" width="11" style="8" customWidth="1"/>
    <col min="4977" max="4977" width="5.42578125" style="8" customWidth="1"/>
    <col min="4978" max="4978" width="7.42578125" style="8" bestFit="1" customWidth="1"/>
    <col min="4979" max="4979" width="1.7109375" style="8" customWidth="1"/>
    <col min="4980" max="4980" width="8.42578125" style="8" customWidth="1"/>
    <col min="4981" max="4981" width="7.85546875" style="8" customWidth="1"/>
    <col min="4982" max="4982" width="7.7109375" style="8" customWidth="1"/>
    <col min="4983" max="4983" width="1.7109375" style="8" customWidth="1"/>
    <col min="4984" max="4985" width="7.85546875" style="8" customWidth="1"/>
    <col min="4986" max="4986" width="6.85546875" style="8" customWidth="1"/>
    <col min="4987" max="5223" width="7.85546875" style="8"/>
    <col min="5224" max="5224" width="5.7109375" style="8" customWidth="1"/>
    <col min="5225" max="5225" width="22.28515625" style="8" customWidth="1"/>
    <col min="5226" max="5226" width="9.85546875" style="8" customWidth="1"/>
    <col min="5227" max="5227" width="9.140625" style="8" customWidth="1"/>
    <col min="5228" max="5228" width="6.28515625" style="8" customWidth="1"/>
    <col min="5229" max="5229" width="8.28515625" style="8" customWidth="1"/>
    <col min="5230" max="5230" width="7.42578125" style="8" customWidth="1"/>
    <col min="5231" max="5231" width="6.7109375" style="8" customWidth="1"/>
    <col min="5232" max="5232" width="11" style="8" customWidth="1"/>
    <col min="5233" max="5233" width="5.42578125" style="8" customWidth="1"/>
    <col min="5234" max="5234" width="7.42578125" style="8" bestFit="1" customWidth="1"/>
    <col min="5235" max="5235" width="1.7109375" style="8" customWidth="1"/>
    <col min="5236" max="5236" width="8.42578125" style="8" customWidth="1"/>
    <col min="5237" max="5237" width="7.85546875" style="8" customWidth="1"/>
    <col min="5238" max="5238" width="7.7109375" style="8" customWidth="1"/>
    <col min="5239" max="5239" width="1.7109375" style="8" customWidth="1"/>
    <col min="5240" max="5241" width="7.85546875" style="8" customWidth="1"/>
    <col min="5242" max="5242" width="6.85546875" style="8" customWidth="1"/>
    <col min="5243" max="5479" width="7.85546875" style="8"/>
    <col min="5480" max="5480" width="5.7109375" style="8" customWidth="1"/>
    <col min="5481" max="5481" width="22.28515625" style="8" customWidth="1"/>
    <col min="5482" max="5482" width="9.85546875" style="8" customWidth="1"/>
    <col min="5483" max="5483" width="9.140625" style="8" customWidth="1"/>
    <col min="5484" max="5484" width="6.28515625" style="8" customWidth="1"/>
    <col min="5485" max="5485" width="8.28515625" style="8" customWidth="1"/>
    <col min="5486" max="5486" width="7.42578125" style="8" customWidth="1"/>
    <col min="5487" max="5487" width="6.7109375" style="8" customWidth="1"/>
    <col min="5488" max="5488" width="11" style="8" customWidth="1"/>
    <col min="5489" max="5489" width="5.42578125" style="8" customWidth="1"/>
    <col min="5490" max="5490" width="7.42578125" style="8" bestFit="1" customWidth="1"/>
    <col min="5491" max="5491" width="1.7109375" style="8" customWidth="1"/>
    <col min="5492" max="5492" width="8.42578125" style="8" customWidth="1"/>
    <col min="5493" max="5493" width="7.85546875" style="8" customWidth="1"/>
    <col min="5494" max="5494" width="7.7109375" style="8" customWidth="1"/>
    <col min="5495" max="5495" width="1.7109375" style="8" customWidth="1"/>
    <col min="5496" max="5497" width="7.85546875" style="8" customWidth="1"/>
    <col min="5498" max="5498" width="6.85546875" style="8" customWidth="1"/>
    <col min="5499" max="5735" width="7.85546875" style="8"/>
    <col min="5736" max="5736" width="5.7109375" style="8" customWidth="1"/>
    <col min="5737" max="5737" width="22.28515625" style="8" customWidth="1"/>
    <col min="5738" max="5738" width="9.85546875" style="8" customWidth="1"/>
    <col min="5739" max="5739" width="9.140625" style="8" customWidth="1"/>
    <col min="5740" max="5740" width="6.28515625" style="8" customWidth="1"/>
    <col min="5741" max="5741" width="8.28515625" style="8" customWidth="1"/>
    <col min="5742" max="5742" width="7.42578125" style="8" customWidth="1"/>
    <col min="5743" max="5743" width="6.7109375" style="8" customWidth="1"/>
    <col min="5744" max="5744" width="11" style="8" customWidth="1"/>
    <col min="5745" max="5745" width="5.42578125" style="8" customWidth="1"/>
    <col min="5746" max="5746" width="7.42578125" style="8" bestFit="1" customWidth="1"/>
    <col min="5747" max="5747" width="1.7109375" style="8" customWidth="1"/>
    <col min="5748" max="5748" width="8.42578125" style="8" customWidth="1"/>
    <col min="5749" max="5749" width="7.85546875" style="8" customWidth="1"/>
    <col min="5750" max="5750" width="7.7109375" style="8" customWidth="1"/>
    <col min="5751" max="5751" width="1.7109375" style="8" customWidth="1"/>
    <col min="5752" max="5753" width="7.85546875" style="8" customWidth="1"/>
    <col min="5754" max="5754" width="6.85546875" style="8" customWidth="1"/>
    <col min="5755" max="5991" width="7.85546875" style="8"/>
    <col min="5992" max="5992" width="5.7109375" style="8" customWidth="1"/>
    <col min="5993" max="5993" width="22.28515625" style="8" customWidth="1"/>
    <col min="5994" max="5994" width="9.85546875" style="8" customWidth="1"/>
    <col min="5995" max="5995" width="9.140625" style="8" customWidth="1"/>
    <col min="5996" max="5996" width="6.28515625" style="8" customWidth="1"/>
    <col min="5997" max="5997" width="8.28515625" style="8" customWidth="1"/>
    <col min="5998" max="5998" width="7.42578125" style="8" customWidth="1"/>
    <col min="5999" max="5999" width="6.7109375" style="8" customWidth="1"/>
    <col min="6000" max="6000" width="11" style="8" customWidth="1"/>
    <col min="6001" max="6001" width="5.42578125" style="8" customWidth="1"/>
    <col min="6002" max="6002" width="7.42578125" style="8" bestFit="1" customWidth="1"/>
    <col min="6003" max="6003" width="1.7109375" style="8" customWidth="1"/>
    <col min="6004" max="6004" width="8.42578125" style="8" customWidth="1"/>
    <col min="6005" max="6005" width="7.85546875" style="8" customWidth="1"/>
    <col min="6006" max="6006" width="7.7109375" style="8" customWidth="1"/>
    <col min="6007" max="6007" width="1.7109375" style="8" customWidth="1"/>
    <col min="6008" max="6009" width="7.85546875" style="8" customWidth="1"/>
    <col min="6010" max="6010" width="6.85546875" style="8" customWidth="1"/>
    <col min="6011" max="6247" width="7.85546875" style="8"/>
    <col min="6248" max="6248" width="5.7109375" style="8" customWidth="1"/>
    <col min="6249" max="6249" width="22.28515625" style="8" customWidth="1"/>
    <col min="6250" max="6250" width="9.85546875" style="8" customWidth="1"/>
    <col min="6251" max="6251" width="9.140625" style="8" customWidth="1"/>
    <col min="6252" max="6252" width="6.28515625" style="8" customWidth="1"/>
    <col min="6253" max="6253" width="8.28515625" style="8" customWidth="1"/>
    <col min="6254" max="6254" width="7.42578125" style="8" customWidth="1"/>
    <col min="6255" max="6255" width="6.7109375" style="8" customWidth="1"/>
    <col min="6256" max="6256" width="11" style="8" customWidth="1"/>
    <col min="6257" max="6257" width="5.42578125" style="8" customWidth="1"/>
    <col min="6258" max="6258" width="7.42578125" style="8" bestFit="1" customWidth="1"/>
    <col min="6259" max="6259" width="1.7109375" style="8" customWidth="1"/>
    <col min="6260" max="6260" width="8.42578125" style="8" customWidth="1"/>
    <col min="6261" max="6261" width="7.85546875" style="8" customWidth="1"/>
    <col min="6262" max="6262" width="7.7109375" style="8" customWidth="1"/>
    <col min="6263" max="6263" width="1.7109375" style="8" customWidth="1"/>
    <col min="6264" max="6265" width="7.85546875" style="8" customWidth="1"/>
    <col min="6266" max="6266" width="6.85546875" style="8" customWidth="1"/>
    <col min="6267" max="6503" width="7.85546875" style="8"/>
    <col min="6504" max="6504" width="5.7109375" style="8" customWidth="1"/>
    <col min="6505" max="6505" width="22.28515625" style="8" customWidth="1"/>
    <col min="6506" max="6506" width="9.85546875" style="8" customWidth="1"/>
    <col min="6507" max="6507" width="9.140625" style="8" customWidth="1"/>
    <col min="6508" max="6508" width="6.28515625" style="8" customWidth="1"/>
    <col min="6509" max="6509" width="8.28515625" style="8" customWidth="1"/>
    <col min="6510" max="6510" width="7.42578125" style="8" customWidth="1"/>
    <col min="6511" max="6511" width="6.7109375" style="8" customWidth="1"/>
    <col min="6512" max="6512" width="11" style="8" customWidth="1"/>
    <col min="6513" max="6513" width="5.42578125" style="8" customWidth="1"/>
    <col min="6514" max="6514" width="7.42578125" style="8" bestFit="1" customWidth="1"/>
    <col min="6515" max="6515" width="1.7109375" style="8" customWidth="1"/>
    <col min="6516" max="6516" width="8.42578125" style="8" customWidth="1"/>
    <col min="6517" max="6517" width="7.85546875" style="8" customWidth="1"/>
    <col min="6518" max="6518" width="7.7109375" style="8" customWidth="1"/>
    <col min="6519" max="6519" width="1.7109375" style="8" customWidth="1"/>
    <col min="6520" max="6521" width="7.85546875" style="8" customWidth="1"/>
    <col min="6522" max="6522" width="6.85546875" style="8" customWidth="1"/>
    <col min="6523" max="6759" width="7.85546875" style="8"/>
    <col min="6760" max="6760" width="5.7109375" style="8" customWidth="1"/>
    <col min="6761" max="6761" width="22.28515625" style="8" customWidth="1"/>
    <col min="6762" max="6762" width="9.85546875" style="8" customWidth="1"/>
    <col min="6763" max="6763" width="9.140625" style="8" customWidth="1"/>
    <col min="6764" max="6764" width="6.28515625" style="8" customWidth="1"/>
    <col min="6765" max="6765" width="8.28515625" style="8" customWidth="1"/>
    <col min="6766" max="6766" width="7.42578125" style="8" customWidth="1"/>
    <col min="6767" max="6767" width="6.7109375" style="8" customWidth="1"/>
    <col min="6768" max="6768" width="11" style="8" customWidth="1"/>
    <col min="6769" max="6769" width="5.42578125" style="8" customWidth="1"/>
    <col min="6770" max="6770" width="7.42578125" style="8" bestFit="1" customWidth="1"/>
    <col min="6771" max="6771" width="1.7109375" style="8" customWidth="1"/>
    <col min="6772" max="6772" width="8.42578125" style="8" customWidth="1"/>
    <col min="6773" max="6773" width="7.85546875" style="8" customWidth="1"/>
    <col min="6774" max="6774" width="7.7109375" style="8" customWidth="1"/>
    <col min="6775" max="6775" width="1.7109375" style="8" customWidth="1"/>
    <col min="6776" max="6777" width="7.85546875" style="8" customWidth="1"/>
    <col min="6778" max="6778" width="6.85546875" style="8" customWidth="1"/>
    <col min="6779" max="7015" width="7.85546875" style="8"/>
    <col min="7016" max="7016" width="5.7109375" style="8" customWidth="1"/>
    <col min="7017" max="7017" width="22.28515625" style="8" customWidth="1"/>
    <col min="7018" max="7018" width="9.85546875" style="8" customWidth="1"/>
    <col min="7019" max="7019" width="9.140625" style="8" customWidth="1"/>
    <col min="7020" max="7020" width="6.28515625" style="8" customWidth="1"/>
    <col min="7021" max="7021" width="8.28515625" style="8" customWidth="1"/>
    <col min="7022" max="7022" width="7.42578125" style="8" customWidth="1"/>
    <col min="7023" max="7023" width="6.7109375" style="8" customWidth="1"/>
    <col min="7024" max="7024" width="11" style="8" customWidth="1"/>
    <col min="7025" max="7025" width="5.42578125" style="8" customWidth="1"/>
    <col min="7026" max="7026" width="7.42578125" style="8" bestFit="1" customWidth="1"/>
    <col min="7027" max="7027" width="1.7109375" style="8" customWidth="1"/>
    <col min="7028" max="7028" width="8.42578125" style="8" customWidth="1"/>
    <col min="7029" max="7029" width="7.85546875" style="8" customWidth="1"/>
    <col min="7030" max="7030" width="7.7109375" style="8" customWidth="1"/>
    <col min="7031" max="7031" width="1.7109375" style="8" customWidth="1"/>
    <col min="7032" max="7033" width="7.85546875" style="8" customWidth="1"/>
    <col min="7034" max="7034" width="6.85546875" style="8" customWidth="1"/>
    <col min="7035" max="7271" width="7.85546875" style="8"/>
    <col min="7272" max="7272" width="5.7109375" style="8" customWidth="1"/>
    <col min="7273" max="7273" width="22.28515625" style="8" customWidth="1"/>
    <col min="7274" max="7274" width="9.85546875" style="8" customWidth="1"/>
    <col min="7275" max="7275" width="9.140625" style="8" customWidth="1"/>
    <col min="7276" max="7276" width="6.28515625" style="8" customWidth="1"/>
    <col min="7277" max="7277" width="8.28515625" style="8" customWidth="1"/>
    <col min="7278" max="7278" width="7.42578125" style="8" customWidth="1"/>
    <col min="7279" max="7279" width="6.7109375" style="8" customWidth="1"/>
    <col min="7280" max="7280" width="11" style="8" customWidth="1"/>
    <col min="7281" max="7281" width="5.42578125" style="8" customWidth="1"/>
    <col min="7282" max="7282" width="7.42578125" style="8" bestFit="1" customWidth="1"/>
    <col min="7283" max="7283" width="1.7109375" style="8" customWidth="1"/>
    <col min="7284" max="7284" width="8.42578125" style="8" customWidth="1"/>
    <col min="7285" max="7285" width="7.85546875" style="8" customWidth="1"/>
    <col min="7286" max="7286" width="7.7109375" style="8" customWidth="1"/>
    <col min="7287" max="7287" width="1.7109375" style="8" customWidth="1"/>
    <col min="7288" max="7289" width="7.85546875" style="8" customWidth="1"/>
    <col min="7290" max="7290" width="6.85546875" style="8" customWidth="1"/>
    <col min="7291" max="7527" width="7.85546875" style="8"/>
    <col min="7528" max="7528" width="5.7109375" style="8" customWidth="1"/>
    <col min="7529" max="7529" width="22.28515625" style="8" customWidth="1"/>
    <col min="7530" max="7530" width="9.85546875" style="8" customWidth="1"/>
    <col min="7531" max="7531" width="9.140625" style="8" customWidth="1"/>
    <col min="7532" max="7532" width="6.28515625" style="8" customWidth="1"/>
    <col min="7533" max="7533" width="8.28515625" style="8" customWidth="1"/>
    <col min="7534" max="7534" width="7.42578125" style="8" customWidth="1"/>
    <col min="7535" max="7535" width="6.7109375" style="8" customWidth="1"/>
    <col min="7536" max="7536" width="11" style="8" customWidth="1"/>
    <col min="7537" max="7537" width="5.42578125" style="8" customWidth="1"/>
    <col min="7538" max="7538" width="7.42578125" style="8" bestFit="1" customWidth="1"/>
    <col min="7539" max="7539" width="1.7109375" style="8" customWidth="1"/>
    <col min="7540" max="7540" width="8.42578125" style="8" customWidth="1"/>
    <col min="7541" max="7541" width="7.85546875" style="8" customWidth="1"/>
    <col min="7542" max="7542" width="7.7109375" style="8" customWidth="1"/>
    <col min="7543" max="7543" width="1.7109375" style="8" customWidth="1"/>
    <col min="7544" max="7545" width="7.85546875" style="8" customWidth="1"/>
    <col min="7546" max="7546" width="6.85546875" style="8" customWidth="1"/>
    <col min="7547" max="7783" width="7.85546875" style="8"/>
    <col min="7784" max="7784" width="5.7109375" style="8" customWidth="1"/>
    <col min="7785" max="7785" width="22.28515625" style="8" customWidth="1"/>
    <col min="7786" max="7786" width="9.85546875" style="8" customWidth="1"/>
    <col min="7787" max="7787" width="9.140625" style="8" customWidth="1"/>
    <col min="7788" max="7788" width="6.28515625" style="8" customWidth="1"/>
    <col min="7789" max="7789" width="8.28515625" style="8" customWidth="1"/>
    <col min="7790" max="7790" width="7.42578125" style="8" customWidth="1"/>
    <col min="7791" max="7791" width="6.7109375" style="8" customWidth="1"/>
    <col min="7792" max="7792" width="11" style="8" customWidth="1"/>
    <col min="7793" max="7793" width="5.42578125" style="8" customWidth="1"/>
    <col min="7794" max="7794" width="7.42578125" style="8" bestFit="1" customWidth="1"/>
    <col min="7795" max="7795" width="1.7109375" style="8" customWidth="1"/>
    <col min="7796" max="7796" width="8.42578125" style="8" customWidth="1"/>
    <col min="7797" max="7797" width="7.85546875" style="8" customWidth="1"/>
    <col min="7798" max="7798" width="7.7109375" style="8" customWidth="1"/>
    <col min="7799" max="7799" width="1.7109375" style="8" customWidth="1"/>
    <col min="7800" max="7801" width="7.85546875" style="8" customWidth="1"/>
    <col min="7802" max="7802" width="6.85546875" style="8" customWidth="1"/>
    <col min="7803" max="8039" width="7.85546875" style="8"/>
    <col min="8040" max="8040" width="5.7109375" style="8" customWidth="1"/>
    <col min="8041" max="8041" width="22.28515625" style="8" customWidth="1"/>
    <col min="8042" max="8042" width="9.85546875" style="8" customWidth="1"/>
    <col min="8043" max="8043" width="9.140625" style="8" customWidth="1"/>
    <col min="8044" max="8044" width="6.28515625" style="8" customWidth="1"/>
    <col min="8045" max="8045" width="8.28515625" style="8" customWidth="1"/>
    <col min="8046" max="8046" width="7.42578125" style="8" customWidth="1"/>
    <col min="8047" max="8047" width="6.7109375" style="8" customWidth="1"/>
    <col min="8048" max="8048" width="11" style="8" customWidth="1"/>
    <col min="8049" max="8049" width="5.42578125" style="8" customWidth="1"/>
    <col min="8050" max="8050" width="7.42578125" style="8" bestFit="1" customWidth="1"/>
    <col min="8051" max="8051" width="1.7109375" style="8" customWidth="1"/>
    <col min="8052" max="8052" width="8.42578125" style="8" customWidth="1"/>
    <col min="8053" max="8053" width="7.85546875" style="8" customWidth="1"/>
    <col min="8054" max="8054" width="7.7109375" style="8" customWidth="1"/>
    <col min="8055" max="8055" width="1.7109375" style="8" customWidth="1"/>
    <col min="8056" max="8057" width="7.85546875" style="8" customWidth="1"/>
    <col min="8058" max="8058" width="6.85546875" style="8" customWidth="1"/>
    <col min="8059" max="8295" width="7.85546875" style="8"/>
    <col min="8296" max="8296" width="5.7109375" style="8" customWidth="1"/>
    <col min="8297" max="8297" width="22.28515625" style="8" customWidth="1"/>
    <col min="8298" max="8298" width="9.85546875" style="8" customWidth="1"/>
    <col min="8299" max="8299" width="9.140625" style="8" customWidth="1"/>
    <col min="8300" max="8300" width="6.28515625" style="8" customWidth="1"/>
    <col min="8301" max="8301" width="8.28515625" style="8" customWidth="1"/>
    <col min="8302" max="8302" width="7.42578125" style="8" customWidth="1"/>
    <col min="8303" max="8303" width="6.7109375" style="8" customWidth="1"/>
    <col min="8304" max="8304" width="11" style="8" customWidth="1"/>
    <col min="8305" max="8305" width="5.42578125" style="8" customWidth="1"/>
    <col min="8306" max="8306" width="7.42578125" style="8" bestFit="1" customWidth="1"/>
    <col min="8307" max="8307" width="1.7109375" style="8" customWidth="1"/>
    <col min="8308" max="8308" width="8.42578125" style="8" customWidth="1"/>
    <col min="8309" max="8309" width="7.85546875" style="8" customWidth="1"/>
    <col min="8310" max="8310" width="7.7109375" style="8" customWidth="1"/>
    <col min="8311" max="8311" width="1.7109375" style="8" customWidth="1"/>
    <col min="8312" max="8313" width="7.85546875" style="8" customWidth="1"/>
    <col min="8314" max="8314" width="6.85546875" style="8" customWidth="1"/>
    <col min="8315" max="8551" width="7.85546875" style="8"/>
    <col min="8552" max="8552" width="5.7109375" style="8" customWidth="1"/>
    <col min="8553" max="8553" width="22.28515625" style="8" customWidth="1"/>
    <col min="8554" max="8554" width="9.85546875" style="8" customWidth="1"/>
    <col min="8555" max="8555" width="9.140625" style="8" customWidth="1"/>
    <col min="8556" max="8556" width="6.28515625" style="8" customWidth="1"/>
    <col min="8557" max="8557" width="8.28515625" style="8" customWidth="1"/>
    <col min="8558" max="8558" width="7.42578125" style="8" customWidth="1"/>
    <col min="8559" max="8559" width="6.7109375" style="8" customWidth="1"/>
    <col min="8560" max="8560" width="11" style="8" customWidth="1"/>
    <col min="8561" max="8561" width="5.42578125" style="8" customWidth="1"/>
    <col min="8562" max="8562" width="7.42578125" style="8" bestFit="1" customWidth="1"/>
    <col min="8563" max="8563" width="1.7109375" style="8" customWidth="1"/>
    <col min="8564" max="8564" width="8.42578125" style="8" customWidth="1"/>
    <col min="8565" max="8565" width="7.85546875" style="8" customWidth="1"/>
    <col min="8566" max="8566" width="7.7109375" style="8" customWidth="1"/>
    <col min="8567" max="8567" width="1.7109375" style="8" customWidth="1"/>
    <col min="8568" max="8569" width="7.85546875" style="8" customWidth="1"/>
    <col min="8570" max="8570" width="6.85546875" style="8" customWidth="1"/>
    <col min="8571" max="8807" width="7.85546875" style="8"/>
    <col min="8808" max="8808" width="5.7109375" style="8" customWidth="1"/>
    <col min="8809" max="8809" width="22.28515625" style="8" customWidth="1"/>
    <col min="8810" max="8810" width="9.85546875" style="8" customWidth="1"/>
    <col min="8811" max="8811" width="9.140625" style="8" customWidth="1"/>
    <col min="8812" max="8812" width="6.28515625" style="8" customWidth="1"/>
    <col min="8813" max="8813" width="8.28515625" style="8" customWidth="1"/>
    <col min="8814" max="8814" width="7.42578125" style="8" customWidth="1"/>
    <col min="8815" max="8815" width="6.7109375" style="8" customWidth="1"/>
    <col min="8816" max="8816" width="11" style="8" customWidth="1"/>
    <col min="8817" max="8817" width="5.42578125" style="8" customWidth="1"/>
    <col min="8818" max="8818" width="7.42578125" style="8" bestFit="1" customWidth="1"/>
    <col min="8819" max="8819" width="1.7109375" style="8" customWidth="1"/>
    <col min="8820" max="8820" width="8.42578125" style="8" customWidth="1"/>
    <col min="8821" max="8821" width="7.85546875" style="8" customWidth="1"/>
    <col min="8822" max="8822" width="7.7109375" style="8" customWidth="1"/>
    <col min="8823" max="8823" width="1.7109375" style="8" customWidth="1"/>
    <col min="8824" max="8825" width="7.85546875" style="8" customWidth="1"/>
    <col min="8826" max="8826" width="6.85546875" style="8" customWidth="1"/>
    <col min="8827" max="9063" width="7.85546875" style="8"/>
    <col min="9064" max="9064" width="5.7109375" style="8" customWidth="1"/>
    <col min="9065" max="9065" width="22.28515625" style="8" customWidth="1"/>
    <col min="9066" max="9066" width="9.85546875" style="8" customWidth="1"/>
    <col min="9067" max="9067" width="9.140625" style="8" customWidth="1"/>
    <col min="9068" max="9068" width="6.28515625" style="8" customWidth="1"/>
    <col min="9069" max="9069" width="8.28515625" style="8" customWidth="1"/>
    <col min="9070" max="9070" width="7.42578125" style="8" customWidth="1"/>
    <col min="9071" max="9071" width="6.7109375" style="8" customWidth="1"/>
    <col min="9072" max="9072" width="11" style="8" customWidth="1"/>
    <col min="9073" max="9073" width="5.42578125" style="8" customWidth="1"/>
    <col min="9074" max="9074" width="7.42578125" style="8" bestFit="1" customWidth="1"/>
    <col min="9075" max="9075" width="1.7109375" style="8" customWidth="1"/>
    <col min="9076" max="9076" width="8.42578125" style="8" customWidth="1"/>
    <col min="9077" max="9077" width="7.85546875" style="8" customWidth="1"/>
    <col min="9078" max="9078" width="7.7109375" style="8" customWidth="1"/>
    <col min="9079" max="9079" width="1.7109375" style="8" customWidth="1"/>
    <col min="9080" max="9081" width="7.85546875" style="8" customWidth="1"/>
    <col min="9082" max="9082" width="6.85546875" style="8" customWidth="1"/>
    <col min="9083" max="9319" width="7.85546875" style="8"/>
    <col min="9320" max="9320" width="5.7109375" style="8" customWidth="1"/>
    <col min="9321" max="9321" width="22.28515625" style="8" customWidth="1"/>
    <col min="9322" max="9322" width="9.85546875" style="8" customWidth="1"/>
    <col min="9323" max="9323" width="9.140625" style="8" customWidth="1"/>
    <col min="9324" max="9324" width="6.28515625" style="8" customWidth="1"/>
    <col min="9325" max="9325" width="8.28515625" style="8" customWidth="1"/>
    <col min="9326" max="9326" width="7.42578125" style="8" customWidth="1"/>
    <col min="9327" max="9327" width="6.7109375" style="8" customWidth="1"/>
    <col min="9328" max="9328" width="11" style="8" customWidth="1"/>
    <col min="9329" max="9329" width="5.42578125" style="8" customWidth="1"/>
    <col min="9330" max="9330" width="7.42578125" style="8" bestFit="1" customWidth="1"/>
    <col min="9331" max="9331" width="1.7109375" style="8" customWidth="1"/>
    <col min="9332" max="9332" width="8.42578125" style="8" customWidth="1"/>
    <col min="9333" max="9333" width="7.85546875" style="8" customWidth="1"/>
    <col min="9334" max="9334" width="7.7109375" style="8" customWidth="1"/>
    <col min="9335" max="9335" width="1.7109375" style="8" customWidth="1"/>
    <col min="9336" max="9337" width="7.85546875" style="8" customWidth="1"/>
    <col min="9338" max="9338" width="6.85546875" style="8" customWidth="1"/>
    <col min="9339" max="9575" width="7.85546875" style="8"/>
    <col min="9576" max="9576" width="5.7109375" style="8" customWidth="1"/>
    <col min="9577" max="9577" width="22.28515625" style="8" customWidth="1"/>
    <col min="9578" max="9578" width="9.85546875" style="8" customWidth="1"/>
    <col min="9579" max="9579" width="9.140625" style="8" customWidth="1"/>
    <col min="9580" max="9580" width="6.28515625" style="8" customWidth="1"/>
    <col min="9581" max="9581" width="8.28515625" style="8" customWidth="1"/>
    <col min="9582" max="9582" width="7.42578125" style="8" customWidth="1"/>
    <col min="9583" max="9583" width="6.7109375" style="8" customWidth="1"/>
    <col min="9584" max="9584" width="11" style="8" customWidth="1"/>
    <col min="9585" max="9585" width="5.42578125" style="8" customWidth="1"/>
    <col min="9586" max="9586" width="7.42578125" style="8" bestFit="1" customWidth="1"/>
    <col min="9587" max="9587" width="1.7109375" style="8" customWidth="1"/>
    <col min="9588" max="9588" width="8.42578125" style="8" customWidth="1"/>
    <col min="9589" max="9589" width="7.85546875" style="8" customWidth="1"/>
    <col min="9590" max="9590" width="7.7109375" style="8" customWidth="1"/>
    <col min="9591" max="9591" width="1.7109375" style="8" customWidth="1"/>
    <col min="9592" max="9593" width="7.85546875" style="8" customWidth="1"/>
    <col min="9594" max="9594" width="6.85546875" style="8" customWidth="1"/>
    <col min="9595" max="9831" width="7.85546875" style="8"/>
    <col min="9832" max="9832" width="5.7109375" style="8" customWidth="1"/>
    <col min="9833" max="9833" width="22.28515625" style="8" customWidth="1"/>
    <col min="9834" max="9834" width="9.85546875" style="8" customWidth="1"/>
    <col min="9835" max="9835" width="9.140625" style="8" customWidth="1"/>
    <col min="9836" max="9836" width="6.28515625" style="8" customWidth="1"/>
    <col min="9837" max="9837" width="8.28515625" style="8" customWidth="1"/>
    <col min="9838" max="9838" width="7.42578125" style="8" customWidth="1"/>
    <col min="9839" max="9839" width="6.7109375" style="8" customWidth="1"/>
    <col min="9840" max="9840" width="11" style="8" customWidth="1"/>
    <col min="9841" max="9841" width="5.42578125" style="8" customWidth="1"/>
    <col min="9842" max="9842" width="7.42578125" style="8" bestFit="1" customWidth="1"/>
    <col min="9843" max="9843" width="1.7109375" style="8" customWidth="1"/>
    <col min="9844" max="9844" width="8.42578125" style="8" customWidth="1"/>
    <col min="9845" max="9845" width="7.85546875" style="8" customWidth="1"/>
    <col min="9846" max="9846" width="7.7109375" style="8" customWidth="1"/>
    <col min="9847" max="9847" width="1.7109375" style="8" customWidth="1"/>
    <col min="9848" max="9849" width="7.85546875" style="8" customWidth="1"/>
    <col min="9850" max="9850" width="6.85546875" style="8" customWidth="1"/>
    <col min="9851" max="10087" width="7.85546875" style="8"/>
    <col min="10088" max="10088" width="5.7109375" style="8" customWidth="1"/>
    <col min="10089" max="10089" width="22.28515625" style="8" customWidth="1"/>
    <col min="10090" max="10090" width="9.85546875" style="8" customWidth="1"/>
    <col min="10091" max="10091" width="9.140625" style="8" customWidth="1"/>
    <col min="10092" max="10092" width="6.28515625" style="8" customWidth="1"/>
    <col min="10093" max="10093" width="8.28515625" style="8" customWidth="1"/>
    <col min="10094" max="10094" width="7.42578125" style="8" customWidth="1"/>
    <col min="10095" max="10095" width="6.7109375" style="8" customWidth="1"/>
    <col min="10096" max="10096" width="11" style="8" customWidth="1"/>
    <col min="10097" max="10097" width="5.42578125" style="8" customWidth="1"/>
    <col min="10098" max="10098" width="7.42578125" style="8" bestFit="1" customWidth="1"/>
    <col min="10099" max="10099" width="1.7109375" style="8" customWidth="1"/>
    <col min="10100" max="10100" width="8.42578125" style="8" customWidth="1"/>
    <col min="10101" max="10101" width="7.85546875" style="8" customWidth="1"/>
    <col min="10102" max="10102" width="7.7109375" style="8" customWidth="1"/>
    <col min="10103" max="10103" width="1.7109375" style="8" customWidth="1"/>
    <col min="10104" max="10105" width="7.85546875" style="8" customWidth="1"/>
    <col min="10106" max="10106" width="6.85546875" style="8" customWidth="1"/>
    <col min="10107" max="10343" width="7.85546875" style="8"/>
    <col min="10344" max="10344" width="5.7109375" style="8" customWidth="1"/>
    <col min="10345" max="10345" width="22.28515625" style="8" customWidth="1"/>
    <col min="10346" max="10346" width="9.85546875" style="8" customWidth="1"/>
    <col min="10347" max="10347" width="9.140625" style="8" customWidth="1"/>
    <col min="10348" max="10348" width="6.28515625" style="8" customWidth="1"/>
    <col min="10349" max="10349" width="8.28515625" style="8" customWidth="1"/>
    <col min="10350" max="10350" width="7.42578125" style="8" customWidth="1"/>
    <col min="10351" max="10351" width="6.7109375" style="8" customWidth="1"/>
    <col min="10352" max="10352" width="11" style="8" customWidth="1"/>
    <col min="10353" max="10353" width="5.42578125" style="8" customWidth="1"/>
    <col min="10354" max="10354" width="7.42578125" style="8" bestFit="1" customWidth="1"/>
    <col min="10355" max="10355" width="1.7109375" style="8" customWidth="1"/>
    <col min="10356" max="10356" width="8.42578125" style="8" customWidth="1"/>
    <col min="10357" max="10357" width="7.85546875" style="8" customWidth="1"/>
    <col min="10358" max="10358" width="7.7109375" style="8" customWidth="1"/>
    <col min="10359" max="10359" width="1.7109375" style="8" customWidth="1"/>
    <col min="10360" max="10361" width="7.85546875" style="8" customWidth="1"/>
    <col min="10362" max="10362" width="6.85546875" style="8" customWidth="1"/>
    <col min="10363" max="10599" width="7.85546875" style="8"/>
    <col min="10600" max="10600" width="5.7109375" style="8" customWidth="1"/>
    <col min="10601" max="10601" width="22.28515625" style="8" customWidth="1"/>
    <col min="10602" max="10602" width="9.85546875" style="8" customWidth="1"/>
    <col min="10603" max="10603" width="9.140625" style="8" customWidth="1"/>
    <col min="10604" max="10604" width="6.28515625" style="8" customWidth="1"/>
    <col min="10605" max="10605" width="8.28515625" style="8" customWidth="1"/>
    <col min="10606" max="10606" width="7.42578125" style="8" customWidth="1"/>
    <col min="10607" max="10607" width="6.7109375" style="8" customWidth="1"/>
    <col min="10608" max="10608" width="11" style="8" customWidth="1"/>
    <col min="10609" max="10609" width="5.42578125" style="8" customWidth="1"/>
    <col min="10610" max="10610" width="7.42578125" style="8" bestFit="1" customWidth="1"/>
    <col min="10611" max="10611" width="1.7109375" style="8" customWidth="1"/>
    <col min="10612" max="10612" width="8.42578125" style="8" customWidth="1"/>
    <col min="10613" max="10613" width="7.85546875" style="8" customWidth="1"/>
    <col min="10614" max="10614" width="7.7109375" style="8" customWidth="1"/>
    <col min="10615" max="10615" width="1.7109375" style="8" customWidth="1"/>
    <col min="10616" max="10617" width="7.85546875" style="8" customWidth="1"/>
    <col min="10618" max="10618" width="6.85546875" style="8" customWidth="1"/>
    <col min="10619" max="10855" width="7.85546875" style="8"/>
    <col min="10856" max="10856" width="5.7109375" style="8" customWidth="1"/>
    <col min="10857" max="10857" width="22.28515625" style="8" customWidth="1"/>
    <col min="10858" max="10858" width="9.85546875" style="8" customWidth="1"/>
    <col min="10859" max="10859" width="9.140625" style="8" customWidth="1"/>
    <col min="10860" max="10860" width="6.28515625" style="8" customWidth="1"/>
    <col min="10861" max="10861" width="8.28515625" style="8" customWidth="1"/>
    <col min="10862" max="10862" width="7.42578125" style="8" customWidth="1"/>
    <col min="10863" max="10863" width="6.7109375" style="8" customWidth="1"/>
    <col min="10864" max="10864" width="11" style="8" customWidth="1"/>
    <col min="10865" max="10865" width="5.42578125" style="8" customWidth="1"/>
    <col min="10866" max="10866" width="7.42578125" style="8" bestFit="1" customWidth="1"/>
    <col min="10867" max="10867" width="1.7109375" style="8" customWidth="1"/>
    <col min="10868" max="10868" width="8.42578125" style="8" customWidth="1"/>
    <col min="10869" max="10869" width="7.85546875" style="8" customWidth="1"/>
    <col min="10870" max="10870" width="7.7109375" style="8" customWidth="1"/>
    <col min="10871" max="10871" width="1.7109375" style="8" customWidth="1"/>
    <col min="10872" max="10873" width="7.85546875" style="8" customWidth="1"/>
    <col min="10874" max="10874" width="6.85546875" style="8" customWidth="1"/>
    <col min="10875" max="11111" width="7.85546875" style="8"/>
    <col min="11112" max="11112" width="5.7109375" style="8" customWidth="1"/>
    <col min="11113" max="11113" width="22.28515625" style="8" customWidth="1"/>
    <col min="11114" max="11114" width="9.85546875" style="8" customWidth="1"/>
    <col min="11115" max="11115" width="9.140625" style="8" customWidth="1"/>
    <col min="11116" max="11116" width="6.28515625" style="8" customWidth="1"/>
    <col min="11117" max="11117" width="8.28515625" style="8" customWidth="1"/>
    <col min="11118" max="11118" width="7.42578125" style="8" customWidth="1"/>
    <col min="11119" max="11119" width="6.7109375" style="8" customWidth="1"/>
    <col min="11120" max="11120" width="11" style="8" customWidth="1"/>
    <col min="11121" max="11121" width="5.42578125" style="8" customWidth="1"/>
    <col min="11122" max="11122" width="7.42578125" style="8" bestFit="1" customWidth="1"/>
    <col min="11123" max="11123" width="1.7109375" style="8" customWidth="1"/>
    <col min="11124" max="11124" width="8.42578125" style="8" customWidth="1"/>
    <col min="11125" max="11125" width="7.85546875" style="8" customWidth="1"/>
    <col min="11126" max="11126" width="7.7109375" style="8" customWidth="1"/>
    <col min="11127" max="11127" width="1.7109375" style="8" customWidth="1"/>
    <col min="11128" max="11129" width="7.85546875" style="8" customWidth="1"/>
    <col min="11130" max="11130" width="6.85546875" style="8" customWidth="1"/>
    <col min="11131" max="11367" width="7.85546875" style="8"/>
    <col min="11368" max="11368" width="5.7109375" style="8" customWidth="1"/>
    <col min="11369" max="11369" width="22.28515625" style="8" customWidth="1"/>
    <col min="11370" max="11370" width="9.85546875" style="8" customWidth="1"/>
    <col min="11371" max="11371" width="9.140625" style="8" customWidth="1"/>
    <col min="11372" max="11372" width="6.28515625" style="8" customWidth="1"/>
    <col min="11373" max="11373" width="8.28515625" style="8" customWidth="1"/>
    <col min="11374" max="11374" width="7.42578125" style="8" customWidth="1"/>
    <col min="11375" max="11375" width="6.7109375" style="8" customWidth="1"/>
    <col min="11376" max="11376" width="11" style="8" customWidth="1"/>
    <col min="11377" max="11377" width="5.42578125" style="8" customWidth="1"/>
    <col min="11378" max="11378" width="7.42578125" style="8" bestFit="1" customWidth="1"/>
    <col min="11379" max="11379" width="1.7109375" style="8" customWidth="1"/>
    <col min="11380" max="11380" width="8.42578125" style="8" customWidth="1"/>
    <col min="11381" max="11381" width="7.85546875" style="8" customWidth="1"/>
    <col min="11382" max="11382" width="7.7109375" style="8" customWidth="1"/>
    <col min="11383" max="11383" width="1.7109375" style="8" customWidth="1"/>
    <col min="11384" max="11385" width="7.85546875" style="8" customWidth="1"/>
    <col min="11386" max="11386" width="6.85546875" style="8" customWidth="1"/>
    <col min="11387" max="11623" width="7.85546875" style="8"/>
    <col min="11624" max="11624" width="5.7109375" style="8" customWidth="1"/>
    <col min="11625" max="11625" width="22.28515625" style="8" customWidth="1"/>
    <col min="11626" max="11626" width="9.85546875" style="8" customWidth="1"/>
    <col min="11627" max="11627" width="9.140625" style="8" customWidth="1"/>
    <col min="11628" max="11628" width="6.28515625" style="8" customWidth="1"/>
    <col min="11629" max="11629" width="8.28515625" style="8" customWidth="1"/>
    <col min="11630" max="11630" width="7.42578125" style="8" customWidth="1"/>
    <col min="11631" max="11631" width="6.7109375" style="8" customWidth="1"/>
    <col min="11632" max="11632" width="11" style="8" customWidth="1"/>
    <col min="11633" max="11633" width="5.42578125" style="8" customWidth="1"/>
    <col min="11634" max="11634" width="7.42578125" style="8" bestFit="1" customWidth="1"/>
    <col min="11635" max="11635" width="1.7109375" style="8" customWidth="1"/>
    <col min="11636" max="11636" width="8.42578125" style="8" customWidth="1"/>
    <col min="11637" max="11637" width="7.85546875" style="8" customWidth="1"/>
    <col min="11638" max="11638" width="7.7109375" style="8" customWidth="1"/>
    <col min="11639" max="11639" width="1.7109375" style="8" customWidth="1"/>
    <col min="11640" max="11641" width="7.85546875" style="8" customWidth="1"/>
    <col min="11642" max="11642" width="6.85546875" style="8" customWidth="1"/>
    <col min="11643" max="11879" width="7.85546875" style="8"/>
    <col min="11880" max="11880" width="5.7109375" style="8" customWidth="1"/>
    <col min="11881" max="11881" width="22.28515625" style="8" customWidth="1"/>
    <col min="11882" max="11882" width="9.85546875" style="8" customWidth="1"/>
    <col min="11883" max="11883" width="9.140625" style="8" customWidth="1"/>
    <col min="11884" max="11884" width="6.28515625" style="8" customWidth="1"/>
    <col min="11885" max="11885" width="8.28515625" style="8" customWidth="1"/>
    <col min="11886" max="11886" width="7.42578125" style="8" customWidth="1"/>
    <col min="11887" max="11887" width="6.7109375" style="8" customWidth="1"/>
    <col min="11888" max="11888" width="11" style="8" customWidth="1"/>
    <col min="11889" max="11889" width="5.42578125" style="8" customWidth="1"/>
    <col min="11890" max="11890" width="7.42578125" style="8" bestFit="1" customWidth="1"/>
    <col min="11891" max="11891" width="1.7109375" style="8" customWidth="1"/>
    <col min="11892" max="11892" width="8.42578125" style="8" customWidth="1"/>
    <col min="11893" max="11893" width="7.85546875" style="8" customWidth="1"/>
    <col min="11894" max="11894" width="7.7109375" style="8" customWidth="1"/>
    <col min="11895" max="11895" width="1.7109375" style="8" customWidth="1"/>
    <col min="11896" max="11897" width="7.85546875" style="8" customWidth="1"/>
    <col min="11898" max="11898" width="6.85546875" style="8" customWidth="1"/>
    <col min="11899" max="12135" width="7.85546875" style="8"/>
    <col min="12136" max="12136" width="5.7109375" style="8" customWidth="1"/>
    <col min="12137" max="12137" width="22.28515625" style="8" customWidth="1"/>
    <col min="12138" max="12138" width="9.85546875" style="8" customWidth="1"/>
    <col min="12139" max="12139" width="9.140625" style="8" customWidth="1"/>
    <col min="12140" max="12140" width="6.28515625" style="8" customWidth="1"/>
    <col min="12141" max="12141" width="8.28515625" style="8" customWidth="1"/>
    <col min="12142" max="12142" width="7.42578125" style="8" customWidth="1"/>
    <col min="12143" max="12143" width="6.7109375" style="8" customWidth="1"/>
    <col min="12144" max="12144" width="11" style="8" customWidth="1"/>
    <col min="12145" max="12145" width="5.42578125" style="8" customWidth="1"/>
    <col min="12146" max="12146" width="7.42578125" style="8" bestFit="1" customWidth="1"/>
    <col min="12147" max="12147" width="1.7109375" style="8" customWidth="1"/>
    <col min="12148" max="12148" width="8.42578125" style="8" customWidth="1"/>
    <col min="12149" max="12149" width="7.85546875" style="8" customWidth="1"/>
    <col min="12150" max="12150" width="7.7109375" style="8" customWidth="1"/>
    <col min="12151" max="12151" width="1.7109375" style="8" customWidth="1"/>
    <col min="12152" max="12153" width="7.85546875" style="8" customWidth="1"/>
    <col min="12154" max="12154" width="6.85546875" style="8" customWidth="1"/>
    <col min="12155" max="12391" width="7.85546875" style="8"/>
    <col min="12392" max="12392" width="5.7109375" style="8" customWidth="1"/>
    <col min="12393" max="12393" width="22.28515625" style="8" customWidth="1"/>
    <col min="12394" max="12394" width="9.85546875" style="8" customWidth="1"/>
    <col min="12395" max="12395" width="9.140625" style="8" customWidth="1"/>
    <col min="12396" max="12396" width="6.28515625" style="8" customWidth="1"/>
    <col min="12397" max="12397" width="8.28515625" style="8" customWidth="1"/>
    <col min="12398" max="12398" width="7.42578125" style="8" customWidth="1"/>
    <col min="12399" max="12399" width="6.7109375" style="8" customWidth="1"/>
    <col min="12400" max="12400" width="11" style="8" customWidth="1"/>
    <col min="12401" max="12401" width="5.42578125" style="8" customWidth="1"/>
    <col min="12402" max="12402" width="7.42578125" style="8" bestFit="1" customWidth="1"/>
    <col min="12403" max="12403" width="1.7109375" style="8" customWidth="1"/>
    <col min="12404" max="12404" width="8.42578125" style="8" customWidth="1"/>
    <col min="12405" max="12405" width="7.85546875" style="8" customWidth="1"/>
    <col min="12406" max="12406" width="7.7109375" style="8" customWidth="1"/>
    <col min="12407" max="12407" width="1.7109375" style="8" customWidth="1"/>
    <col min="12408" max="12409" width="7.85546875" style="8" customWidth="1"/>
    <col min="12410" max="12410" width="6.85546875" style="8" customWidth="1"/>
    <col min="12411" max="12647" width="7.85546875" style="8"/>
    <col min="12648" max="12648" width="5.7109375" style="8" customWidth="1"/>
    <col min="12649" max="12649" width="22.28515625" style="8" customWidth="1"/>
    <col min="12650" max="12650" width="9.85546875" style="8" customWidth="1"/>
    <col min="12651" max="12651" width="9.140625" style="8" customWidth="1"/>
    <col min="12652" max="12652" width="6.28515625" style="8" customWidth="1"/>
    <col min="12653" max="12653" width="8.28515625" style="8" customWidth="1"/>
    <col min="12654" max="12654" width="7.42578125" style="8" customWidth="1"/>
    <col min="12655" max="12655" width="6.7109375" style="8" customWidth="1"/>
    <col min="12656" max="12656" width="11" style="8" customWidth="1"/>
    <col min="12657" max="12657" width="5.42578125" style="8" customWidth="1"/>
    <col min="12658" max="12658" width="7.42578125" style="8" bestFit="1" customWidth="1"/>
    <col min="12659" max="12659" width="1.7109375" style="8" customWidth="1"/>
    <col min="12660" max="12660" width="8.42578125" style="8" customWidth="1"/>
    <col min="12661" max="12661" width="7.85546875" style="8" customWidth="1"/>
    <col min="12662" max="12662" width="7.7109375" style="8" customWidth="1"/>
    <col min="12663" max="12663" width="1.7109375" style="8" customWidth="1"/>
    <col min="12664" max="12665" width="7.85546875" style="8" customWidth="1"/>
    <col min="12666" max="12666" width="6.85546875" style="8" customWidth="1"/>
    <col min="12667" max="12903" width="7.85546875" style="8"/>
    <col min="12904" max="12904" width="5.7109375" style="8" customWidth="1"/>
    <col min="12905" max="12905" width="22.28515625" style="8" customWidth="1"/>
    <col min="12906" max="12906" width="9.85546875" style="8" customWidth="1"/>
    <col min="12907" max="12907" width="9.140625" style="8" customWidth="1"/>
    <col min="12908" max="12908" width="6.28515625" style="8" customWidth="1"/>
    <col min="12909" max="12909" width="8.28515625" style="8" customWidth="1"/>
    <col min="12910" max="12910" width="7.42578125" style="8" customWidth="1"/>
    <col min="12911" max="12911" width="6.7109375" style="8" customWidth="1"/>
    <col min="12912" max="12912" width="11" style="8" customWidth="1"/>
    <col min="12913" max="12913" width="5.42578125" style="8" customWidth="1"/>
    <col min="12914" max="12914" width="7.42578125" style="8" bestFit="1" customWidth="1"/>
    <col min="12915" max="12915" width="1.7109375" style="8" customWidth="1"/>
    <col min="12916" max="12916" width="8.42578125" style="8" customWidth="1"/>
    <col min="12917" max="12917" width="7.85546875" style="8" customWidth="1"/>
    <col min="12918" max="12918" width="7.7109375" style="8" customWidth="1"/>
    <col min="12919" max="12919" width="1.7109375" style="8" customWidth="1"/>
    <col min="12920" max="12921" width="7.85546875" style="8" customWidth="1"/>
    <col min="12922" max="12922" width="6.85546875" style="8" customWidth="1"/>
    <col min="12923" max="13159" width="7.85546875" style="8"/>
    <col min="13160" max="13160" width="5.7109375" style="8" customWidth="1"/>
    <col min="13161" max="13161" width="22.28515625" style="8" customWidth="1"/>
    <col min="13162" max="13162" width="9.85546875" style="8" customWidth="1"/>
    <col min="13163" max="13163" width="9.140625" style="8" customWidth="1"/>
    <col min="13164" max="13164" width="6.28515625" style="8" customWidth="1"/>
    <col min="13165" max="13165" width="8.28515625" style="8" customWidth="1"/>
    <col min="13166" max="13166" width="7.42578125" style="8" customWidth="1"/>
    <col min="13167" max="13167" width="6.7109375" style="8" customWidth="1"/>
    <col min="13168" max="13168" width="11" style="8" customWidth="1"/>
    <col min="13169" max="13169" width="5.42578125" style="8" customWidth="1"/>
    <col min="13170" max="13170" width="7.42578125" style="8" bestFit="1" customWidth="1"/>
    <col min="13171" max="13171" width="1.7109375" style="8" customWidth="1"/>
    <col min="13172" max="13172" width="8.42578125" style="8" customWidth="1"/>
    <col min="13173" max="13173" width="7.85546875" style="8" customWidth="1"/>
    <col min="13174" max="13174" width="7.7109375" style="8" customWidth="1"/>
    <col min="13175" max="13175" width="1.7109375" style="8" customWidth="1"/>
    <col min="13176" max="13177" width="7.85546875" style="8" customWidth="1"/>
    <col min="13178" max="13178" width="6.85546875" style="8" customWidth="1"/>
    <col min="13179" max="13415" width="7.85546875" style="8"/>
    <col min="13416" max="13416" width="5.7109375" style="8" customWidth="1"/>
    <col min="13417" max="13417" width="22.28515625" style="8" customWidth="1"/>
    <col min="13418" max="13418" width="9.85546875" style="8" customWidth="1"/>
    <col min="13419" max="13419" width="9.140625" style="8" customWidth="1"/>
    <col min="13420" max="13420" width="6.28515625" style="8" customWidth="1"/>
    <col min="13421" max="13421" width="8.28515625" style="8" customWidth="1"/>
    <col min="13422" max="13422" width="7.42578125" style="8" customWidth="1"/>
    <col min="13423" max="13423" width="6.7109375" style="8" customWidth="1"/>
    <col min="13424" max="13424" width="11" style="8" customWidth="1"/>
    <col min="13425" max="13425" width="5.42578125" style="8" customWidth="1"/>
    <col min="13426" max="13426" width="7.42578125" style="8" bestFit="1" customWidth="1"/>
    <col min="13427" max="13427" width="1.7109375" style="8" customWidth="1"/>
    <col min="13428" max="13428" width="8.42578125" style="8" customWidth="1"/>
    <col min="13429" max="13429" width="7.85546875" style="8" customWidth="1"/>
    <col min="13430" max="13430" width="7.7109375" style="8" customWidth="1"/>
    <col min="13431" max="13431" width="1.7109375" style="8" customWidth="1"/>
    <col min="13432" max="13433" width="7.85546875" style="8" customWidth="1"/>
    <col min="13434" max="13434" width="6.85546875" style="8" customWidth="1"/>
    <col min="13435" max="13671" width="7.85546875" style="8"/>
    <col min="13672" max="13672" width="5.7109375" style="8" customWidth="1"/>
    <col min="13673" max="13673" width="22.28515625" style="8" customWidth="1"/>
    <col min="13674" max="13674" width="9.85546875" style="8" customWidth="1"/>
    <col min="13675" max="13675" width="9.140625" style="8" customWidth="1"/>
    <col min="13676" max="13676" width="6.28515625" style="8" customWidth="1"/>
    <col min="13677" max="13677" width="8.28515625" style="8" customWidth="1"/>
    <col min="13678" max="13678" width="7.42578125" style="8" customWidth="1"/>
    <col min="13679" max="13679" width="6.7109375" style="8" customWidth="1"/>
    <col min="13680" max="13680" width="11" style="8" customWidth="1"/>
    <col min="13681" max="13681" width="5.42578125" style="8" customWidth="1"/>
    <col min="13682" max="13682" width="7.42578125" style="8" bestFit="1" customWidth="1"/>
    <col min="13683" max="13683" width="1.7109375" style="8" customWidth="1"/>
    <col min="13684" max="13684" width="8.42578125" style="8" customWidth="1"/>
    <col min="13685" max="13685" width="7.85546875" style="8" customWidth="1"/>
    <col min="13686" max="13686" width="7.7109375" style="8" customWidth="1"/>
    <col min="13687" max="13687" width="1.7109375" style="8" customWidth="1"/>
    <col min="13688" max="13689" width="7.85546875" style="8" customWidth="1"/>
    <col min="13690" max="13690" width="6.85546875" style="8" customWidth="1"/>
    <col min="13691" max="13927" width="7.85546875" style="8"/>
    <col min="13928" max="13928" width="5.7109375" style="8" customWidth="1"/>
    <col min="13929" max="13929" width="22.28515625" style="8" customWidth="1"/>
    <col min="13930" max="13930" width="9.85546875" style="8" customWidth="1"/>
    <col min="13931" max="13931" width="9.140625" style="8" customWidth="1"/>
    <col min="13932" max="13932" width="6.28515625" style="8" customWidth="1"/>
    <col min="13933" max="13933" width="8.28515625" style="8" customWidth="1"/>
    <col min="13934" max="13934" width="7.42578125" style="8" customWidth="1"/>
    <col min="13935" max="13935" width="6.7109375" style="8" customWidth="1"/>
    <col min="13936" max="13936" width="11" style="8" customWidth="1"/>
    <col min="13937" max="13937" width="5.42578125" style="8" customWidth="1"/>
    <col min="13938" max="13938" width="7.42578125" style="8" bestFit="1" customWidth="1"/>
    <col min="13939" max="13939" width="1.7109375" style="8" customWidth="1"/>
    <col min="13940" max="13940" width="8.42578125" style="8" customWidth="1"/>
    <col min="13941" max="13941" width="7.85546875" style="8" customWidth="1"/>
    <col min="13942" max="13942" width="7.7109375" style="8" customWidth="1"/>
    <col min="13943" max="13943" width="1.7109375" style="8" customWidth="1"/>
    <col min="13944" max="13945" width="7.85546875" style="8" customWidth="1"/>
    <col min="13946" max="13946" width="6.85546875" style="8" customWidth="1"/>
    <col min="13947" max="14183" width="7.85546875" style="8"/>
    <col min="14184" max="14184" width="5.7109375" style="8" customWidth="1"/>
    <col min="14185" max="14185" width="22.28515625" style="8" customWidth="1"/>
    <col min="14186" max="14186" width="9.85546875" style="8" customWidth="1"/>
    <col min="14187" max="14187" width="9.140625" style="8" customWidth="1"/>
    <col min="14188" max="14188" width="6.28515625" style="8" customWidth="1"/>
    <col min="14189" max="14189" width="8.28515625" style="8" customWidth="1"/>
    <col min="14190" max="14190" width="7.42578125" style="8" customWidth="1"/>
    <col min="14191" max="14191" width="6.7109375" style="8" customWidth="1"/>
    <col min="14192" max="14192" width="11" style="8" customWidth="1"/>
    <col min="14193" max="14193" width="5.42578125" style="8" customWidth="1"/>
    <col min="14194" max="14194" width="7.42578125" style="8" bestFit="1" customWidth="1"/>
    <col min="14195" max="14195" width="1.7109375" style="8" customWidth="1"/>
    <col min="14196" max="14196" width="8.42578125" style="8" customWidth="1"/>
    <col min="14197" max="14197" width="7.85546875" style="8" customWidth="1"/>
    <col min="14198" max="14198" width="7.7109375" style="8" customWidth="1"/>
    <col min="14199" max="14199" width="1.7109375" style="8" customWidth="1"/>
    <col min="14200" max="14201" width="7.85546875" style="8" customWidth="1"/>
    <col min="14202" max="14202" width="6.85546875" style="8" customWidth="1"/>
    <col min="14203" max="14439" width="7.85546875" style="8"/>
    <col min="14440" max="14440" width="5.7109375" style="8" customWidth="1"/>
    <col min="14441" max="14441" width="22.28515625" style="8" customWidth="1"/>
    <col min="14442" max="14442" width="9.85546875" style="8" customWidth="1"/>
    <col min="14443" max="14443" width="9.140625" style="8" customWidth="1"/>
    <col min="14444" max="14444" width="6.28515625" style="8" customWidth="1"/>
    <col min="14445" max="14445" width="8.28515625" style="8" customWidth="1"/>
    <col min="14446" max="14446" width="7.42578125" style="8" customWidth="1"/>
    <col min="14447" max="14447" width="6.7109375" style="8" customWidth="1"/>
    <col min="14448" max="14448" width="11" style="8" customWidth="1"/>
    <col min="14449" max="14449" width="5.42578125" style="8" customWidth="1"/>
    <col min="14450" max="14450" width="7.42578125" style="8" bestFit="1" customWidth="1"/>
    <col min="14451" max="14451" width="1.7109375" style="8" customWidth="1"/>
    <col min="14452" max="14452" width="8.42578125" style="8" customWidth="1"/>
    <col min="14453" max="14453" width="7.85546875" style="8" customWidth="1"/>
    <col min="14454" max="14454" width="7.7109375" style="8" customWidth="1"/>
    <col min="14455" max="14455" width="1.7109375" style="8" customWidth="1"/>
    <col min="14456" max="14457" width="7.85546875" style="8" customWidth="1"/>
    <col min="14458" max="14458" width="6.85546875" style="8" customWidth="1"/>
    <col min="14459" max="14695" width="7.85546875" style="8"/>
    <col min="14696" max="14696" width="5.7109375" style="8" customWidth="1"/>
    <col min="14697" max="14697" width="22.28515625" style="8" customWidth="1"/>
    <col min="14698" max="14698" width="9.85546875" style="8" customWidth="1"/>
    <col min="14699" max="14699" width="9.140625" style="8" customWidth="1"/>
    <col min="14700" max="14700" width="6.28515625" style="8" customWidth="1"/>
    <col min="14701" max="14701" width="8.28515625" style="8" customWidth="1"/>
    <col min="14702" max="14702" width="7.42578125" style="8" customWidth="1"/>
    <col min="14703" max="14703" width="6.7109375" style="8" customWidth="1"/>
    <col min="14704" max="14704" width="11" style="8" customWidth="1"/>
    <col min="14705" max="14705" width="5.42578125" style="8" customWidth="1"/>
    <col min="14706" max="14706" width="7.42578125" style="8" bestFit="1" customWidth="1"/>
    <col min="14707" max="14707" width="1.7109375" style="8" customWidth="1"/>
    <col min="14708" max="14708" width="8.42578125" style="8" customWidth="1"/>
    <col min="14709" max="14709" width="7.85546875" style="8" customWidth="1"/>
    <col min="14710" max="14710" width="7.7109375" style="8" customWidth="1"/>
    <col min="14711" max="14711" width="1.7109375" style="8" customWidth="1"/>
    <col min="14712" max="14713" width="7.85546875" style="8" customWidth="1"/>
    <col min="14714" max="14714" width="6.85546875" style="8" customWidth="1"/>
    <col min="14715" max="14951" width="7.85546875" style="8"/>
    <col min="14952" max="14952" width="5.7109375" style="8" customWidth="1"/>
    <col min="14953" max="14953" width="22.28515625" style="8" customWidth="1"/>
    <col min="14954" max="14954" width="9.85546875" style="8" customWidth="1"/>
    <col min="14955" max="14955" width="9.140625" style="8" customWidth="1"/>
    <col min="14956" max="14956" width="6.28515625" style="8" customWidth="1"/>
    <col min="14957" max="14957" width="8.28515625" style="8" customWidth="1"/>
    <col min="14958" max="14958" width="7.42578125" style="8" customWidth="1"/>
    <col min="14959" max="14959" width="6.7109375" style="8" customWidth="1"/>
    <col min="14960" max="14960" width="11" style="8" customWidth="1"/>
    <col min="14961" max="14961" width="5.42578125" style="8" customWidth="1"/>
    <col min="14962" max="14962" width="7.42578125" style="8" bestFit="1" customWidth="1"/>
    <col min="14963" max="14963" width="1.7109375" style="8" customWidth="1"/>
    <col min="14964" max="14964" width="8.42578125" style="8" customWidth="1"/>
    <col min="14965" max="14965" width="7.85546875" style="8" customWidth="1"/>
    <col min="14966" max="14966" width="7.7109375" style="8" customWidth="1"/>
    <col min="14967" max="14967" width="1.7109375" style="8" customWidth="1"/>
    <col min="14968" max="14969" width="7.85546875" style="8" customWidth="1"/>
    <col min="14970" max="14970" width="6.85546875" style="8" customWidth="1"/>
    <col min="14971" max="15207" width="7.85546875" style="8"/>
    <col min="15208" max="15208" width="5.7109375" style="8" customWidth="1"/>
    <col min="15209" max="15209" width="22.28515625" style="8" customWidth="1"/>
    <col min="15210" max="15210" width="9.85546875" style="8" customWidth="1"/>
    <col min="15211" max="15211" width="9.140625" style="8" customWidth="1"/>
    <col min="15212" max="15212" width="6.28515625" style="8" customWidth="1"/>
    <col min="15213" max="15213" width="8.28515625" style="8" customWidth="1"/>
    <col min="15214" max="15214" width="7.42578125" style="8" customWidth="1"/>
    <col min="15215" max="15215" width="6.7109375" style="8" customWidth="1"/>
    <col min="15216" max="15216" width="11" style="8" customWidth="1"/>
    <col min="15217" max="15217" width="5.42578125" style="8" customWidth="1"/>
    <col min="15218" max="15218" width="7.42578125" style="8" bestFit="1" customWidth="1"/>
    <col min="15219" max="15219" width="1.7109375" style="8" customWidth="1"/>
    <col min="15220" max="15220" width="8.42578125" style="8" customWidth="1"/>
    <col min="15221" max="15221" width="7.85546875" style="8" customWidth="1"/>
    <col min="15222" max="15222" width="7.7109375" style="8" customWidth="1"/>
    <col min="15223" max="15223" width="1.7109375" style="8" customWidth="1"/>
    <col min="15224" max="15225" width="7.85546875" style="8" customWidth="1"/>
    <col min="15226" max="15226" width="6.85546875" style="8" customWidth="1"/>
    <col min="15227" max="15463" width="7.85546875" style="8"/>
    <col min="15464" max="15464" width="5.7109375" style="8" customWidth="1"/>
    <col min="15465" max="15465" width="22.28515625" style="8" customWidth="1"/>
    <col min="15466" max="15466" width="9.85546875" style="8" customWidth="1"/>
    <col min="15467" max="15467" width="9.140625" style="8" customWidth="1"/>
    <col min="15468" max="15468" width="6.28515625" style="8" customWidth="1"/>
    <col min="15469" max="15469" width="8.28515625" style="8" customWidth="1"/>
    <col min="15470" max="15470" width="7.42578125" style="8" customWidth="1"/>
    <col min="15471" max="15471" width="6.7109375" style="8" customWidth="1"/>
    <col min="15472" max="15472" width="11" style="8" customWidth="1"/>
    <col min="15473" max="15473" width="5.42578125" style="8" customWidth="1"/>
    <col min="15474" max="15474" width="7.42578125" style="8" bestFit="1" customWidth="1"/>
    <col min="15475" max="15475" width="1.7109375" style="8" customWidth="1"/>
    <col min="15476" max="15476" width="8.42578125" style="8" customWidth="1"/>
    <col min="15477" max="15477" width="7.85546875" style="8" customWidth="1"/>
    <col min="15478" max="15478" width="7.7109375" style="8" customWidth="1"/>
    <col min="15479" max="15479" width="1.7109375" style="8" customWidth="1"/>
    <col min="15480" max="15481" width="7.85546875" style="8" customWidth="1"/>
    <col min="15482" max="15482" width="6.85546875" style="8" customWidth="1"/>
    <col min="15483" max="15719" width="7.85546875" style="8"/>
    <col min="15720" max="15720" width="5.7109375" style="8" customWidth="1"/>
    <col min="15721" max="15721" width="22.28515625" style="8" customWidth="1"/>
    <col min="15722" max="15722" width="9.85546875" style="8" customWidth="1"/>
    <col min="15723" max="15723" width="9.140625" style="8" customWidth="1"/>
    <col min="15724" max="15724" width="6.28515625" style="8" customWidth="1"/>
    <col min="15725" max="15725" width="8.28515625" style="8" customWidth="1"/>
    <col min="15726" max="15726" width="7.42578125" style="8" customWidth="1"/>
    <col min="15727" max="15727" width="6.7109375" style="8" customWidth="1"/>
    <col min="15728" max="15728" width="11" style="8" customWidth="1"/>
    <col min="15729" max="15729" width="5.42578125" style="8" customWidth="1"/>
    <col min="15730" max="15730" width="7.42578125" style="8" bestFit="1" customWidth="1"/>
    <col min="15731" max="15731" width="1.7109375" style="8" customWidth="1"/>
    <col min="15732" max="15732" width="8.42578125" style="8" customWidth="1"/>
    <col min="15733" max="15733" width="7.85546875" style="8" customWidth="1"/>
    <col min="15734" max="15734" width="7.7109375" style="8" customWidth="1"/>
    <col min="15735" max="15735" width="1.7109375" style="8" customWidth="1"/>
    <col min="15736" max="15737" width="7.85546875" style="8" customWidth="1"/>
    <col min="15738" max="15738" width="6.85546875" style="8" customWidth="1"/>
    <col min="15739" max="15975" width="7.85546875" style="8"/>
    <col min="15976" max="15976" width="5.7109375" style="8" customWidth="1"/>
    <col min="15977" max="15977" width="22.28515625" style="8" customWidth="1"/>
    <col min="15978" max="15978" width="9.85546875" style="8" customWidth="1"/>
    <col min="15979" max="15979" width="9.140625" style="8" customWidth="1"/>
    <col min="15980" max="15980" width="6.28515625" style="8" customWidth="1"/>
    <col min="15981" max="15981" width="8.28515625" style="8" customWidth="1"/>
    <col min="15982" max="15982" width="7.42578125" style="8" customWidth="1"/>
    <col min="15983" max="15983" width="6.7109375" style="8" customWidth="1"/>
    <col min="15984" max="15984" width="11" style="8" customWidth="1"/>
    <col min="15985" max="15985" width="5.42578125" style="8" customWidth="1"/>
    <col min="15986" max="15986" width="7.42578125" style="8" bestFit="1" customWidth="1"/>
    <col min="15987" max="15987" width="1.7109375" style="8" customWidth="1"/>
    <col min="15988" max="15988" width="8.42578125" style="8" customWidth="1"/>
    <col min="15989" max="15989" width="7.85546875" style="8" customWidth="1"/>
    <col min="15990" max="15990" width="7.7109375" style="8" customWidth="1"/>
    <col min="15991" max="15991" width="1.7109375" style="8" customWidth="1"/>
    <col min="15992" max="15993" width="7.85546875" style="8" customWidth="1"/>
    <col min="15994" max="15994" width="6.85546875" style="8" customWidth="1"/>
    <col min="15995" max="16231" width="7.85546875" style="8"/>
    <col min="16232" max="16232" width="5.7109375" style="8" customWidth="1"/>
    <col min="16233" max="16233" width="22.28515625" style="8" customWidth="1"/>
    <col min="16234" max="16234" width="9.85546875" style="8" customWidth="1"/>
    <col min="16235" max="16235" width="9.140625" style="8" customWidth="1"/>
    <col min="16236" max="16236" width="6.28515625" style="8" customWidth="1"/>
    <col min="16237" max="16237" width="8.28515625" style="8" customWidth="1"/>
    <col min="16238" max="16238" width="7.42578125" style="8" customWidth="1"/>
    <col min="16239" max="16239" width="6.7109375" style="8" customWidth="1"/>
    <col min="16240" max="16240" width="11" style="8" customWidth="1"/>
    <col min="16241" max="16241" width="5.42578125" style="8" customWidth="1"/>
    <col min="16242" max="16242" width="7.42578125" style="8" bestFit="1" customWidth="1"/>
    <col min="16243" max="16243" width="1.7109375" style="8" customWidth="1"/>
    <col min="16244" max="16244" width="8.42578125" style="8" customWidth="1"/>
    <col min="16245" max="16245" width="7.85546875" style="8" customWidth="1"/>
    <col min="16246" max="16246" width="7.7109375" style="8" customWidth="1"/>
    <col min="16247" max="16247" width="1.7109375" style="8" customWidth="1"/>
    <col min="16248" max="16249" width="7.85546875" style="8" customWidth="1"/>
    <col min="16250" max="16250" width="6.85546875" style="8" customWidth="1"/>
    <col min="16251" max="16384" width="7.85546875" style="8"/>
  </cols>
  <sheetData>
    <row r="1" spans="1:129" ht="16.5" customHeight="1" x14ac:dyDescent="0.25">
      <c r="A1" s="28" t="s">
        <v>68</v>
      </c>
      <c r="B1" s="28" t="s">
        <v>67</v>
      </c>
      <c r="C1" s="46" t="s">
        <v>66</v>
      </c>
      <c r="D1" s="31" t="s">
        <v>65</v>
      </c>
      <c r="E1" s="32"/>
      <c r="F1" s="32"/>
      <c r="G1" s="32"/>
      <c r="H1" s="32"/>
      <c r="I1" s="32"/>
      <c r="J1" s="32"/>
      <c r="K1" s="32"/>
      <c r="L1" s="33"/>
      <c r="M1" s="37" t="s">
        <v>64</v>
      </c>
      <c r="N1" s="38"/>
      <c r="O1" s="38"/>
      <c r="P1" s="38"/>
      <c r="Q1" s="38"/>
      <c r="R1" s="38"/>
      <c r="S1" s="38"/>
      <c r="T1" s="38"/>
      <c r="U1" s="39"/>
      <c r="V1" s="31" t="s">
        <v>63</v>
      </c>
      <c r="W1" s="32"/>
      <c r="X1" s="32"/>
      <c r="Y1" s="32"/>
      <c r="Z1" s="32"/>
      <c r="AA1" s="32"/>
      <c r="AB1" s="32"/>
      <c r="AC1" s="32"/>
      <c r="AD1" s="33"/>
      <c r="AE1" s="49" t="s">
        <v>62</v>
      </c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1"/>
      <c r="BX1" s="49" t="s">
        <v>61</v>
      </c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1"/>
      <c r="CY1" s="56" t="s">
        <v>60</v>
      </c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</row>
    <row r="2" spans="1:129" s="16" customFormat="1" ht="20.100000000000001" customHeight="1" x14ac:dyDescent="0.25">
      <c r="A2" s="29"/>
      <c r="B2" s="29"/>
      <c r="C2" s="47"/>
      <c r="D2" s="34"/>
      <c r="E2" s="35"/>
      <c r="F2" s="35"/>
      <c r="G2" s="35"/>
      <c r="H2" s="35"/>
      <c r="I2" s="35"/>
      <c r="J2" s="35"/>
      <c r="K2" s="35"/>
      <c r="L2" s="36"/>
      <c r="M2" s="40"/>
      <c r="N2" s="41"/>
      <c r="O2" s="41"/>
      <c r="P2" s="41"/>
      <c r="Q2" s="41"/>
      <c r="R2" s="41"/>
      <c r="S2" s="41"/>
      <c r="T2" s="41"/>
      <c r="U2" s="42"/>
      <c r="V2" s="34"/>
      <c r="W2" s="35"/>
      <c r="X2" s="35"/>
      <c r="Y2" s="35"/>
      <c r="Z2" s="35"/>
      <c r="AA2" s="35"/>
      <c r="AB2" s="35"/>
      <c r="AC2" s="35"/>
      <c r="AD2" s="36"/>
      <c r="AE2" s="43" t="s">
        <v>59</v>
      </c>
      <c r="AF2" s="44"/>
      <c r="AG2" s="44"/>
      <c r="AH2" s="44"/>
      <c r="AI2" s="44"/>
      <c r="AJ2" s="44"/>
      <c r="AK2" s="44"/>
      <c r="AL2" s="44"/>
      <c r="AM2" s="45"/>
      <c r="AN2" s="43" t="s">
        <v>58</v>
      </c>
      <c r="AO2" s="44"/>
      <c r="AP2" s="44"/>
      <c r="AQ2" s="44"/>
      <c r="AR2" s="44"/>
      <c r="AS2" s="44"/>
      <c r="AT2" s="44"/>
      <c r="AU2" s="44"/>
      <c r="AV2" s="45"/>
      <c r="AW2" s="43" t="s">
        <v>57</v>
      </c>
      <c r="AX2" s="44"/>
      <c r="AY2" s="44"/>
      <c r="AZ2" s="44"/>
      <c r="BA2" s="44"/>
      <c r="BB2" s="44"/>
      <c r="BC2" s="44"/>
      <c r="BD2" s="44"/>
      <c r="BE2" s="45"/>
      <c r="BF2" s="43" t="s">
        <v>56</v>
      </c>
      <c r="BG2" s="44"/>
      <c r="BH2" s="44"/>
      <c r="BI2" s="44"/>
      <c r="BJ2" s="44"/>
      <c r="BK2" s="44"/>
      <c r="BL2" s="44"/>
      <c r="BM2" s="44"/>
      <c r="BN2" s="45"/>
      <c r="BO2" s="43" t="s">
        <v>55</v>
      </c>
      <c r="BP2" s="44"/>
      <c r="BQ2" s="44"/>
      <c r="BR2" s="44"/>
      <c r="BS2" s="44"/>
      <c r="BT2" s="44"/>
      <c r="BU2" s="44"/>
      <c r="BV2" s="44"/>
      <c r="BW2" s="45"/>
      <c r="BX2" s="43" t="s">
        <v>54</v>
      </c>
      <c r="BY2" s="44"/>
      <c r="BZ2" s="44"/>
      <c r="CA2" s="44"/>
      <c r="CB2" s="44"/>
      <c r="CC2" s="44"/>
      <c r="CD2" s="44"/>
      <c r="CE2" s="44"/>
      <c r="CF2" s="45"/>
      <c r="CG2" s="43" t="s">
        <v>53</v>
      </c>
      <c r="CH2" s="44"/>
      <c r="CI2" s="44"/>
      <c r="CJ2" s="44"/>
      <c r="CK2" s="44"/>
      <c r="CL2" s="44"/>
      <c r="CM2" s="44"/>
      <c r="CN2" s="44"/>
      <c r="CO2" s="45"/>
      <c r="CP2" s="43" t="s">
        <v>52</v>
      </c>
      <c r="CQ2" s="44"/>
      <c r="CR2" s="44"/>
      <c r="CS2" s="44"/>
      <c r="CT2" s="44"/>
      <c r="CU2" s="44"/>
      <c r="CV2" s="44"/>
      <c r="CW2" s="44"/>
      <c r="CX2" s="45"/>
      <c r="CY2" s="52" t="s">
        <v>51</v>
      </c>
      <c r="CZ2" s="53"/>
      <c r="DA2" s="53"/>
      <c r="DB2" s="53"/>
      <c r="DC2" s="53"/>
      <c r="DD2" s="53"/>
      <c r="DE2" s="53"/>
      <c r="DF2" s="53"/>
      <c r="DG2" s="54"/>
      <c r="DH2" s="52" t="s">
        <v>50</v>
      </c>
      <c r="DI2" s="53"/>
      <c r="DJ2" s="53"/>
      <c r="DK2" s="53"/>
      <c r="DL2" s="53"/>
      <c r="DM2" s="53"/>
      <c r="DN2" s="53"/>
      <c r="DO2" s="53"/>
      <c r="DP2" s="54"/>
      <c r="DQ2" s="55" t="s">
        <v>49</v>
      </c>
      <c r="DR2" s="55"/>
      <c r="DS2" s="55"/>
      <c r="DT2" s="55"/>
      <c r="DU2" s="55"/>
      <c r="DV2" s="55"/>
      <c r="DW2" s="55"/>
      <c r="DX2" s="55"/>
      <c r="DY2" s="55"/>
    </row>
    <row r="3" spans="1:129" s="16" customFormat="1" ht="24.75" customHeight="1" x14ac:dyDescent="0.25">
      <c r="A3" s="30"/>
      <c r="B3" s="30"/>
      <c r="C3" s="48"/>
      <c r="D3" s="18" t="s">
        <v>48</v>
      </c>
      <c r="E3" s="18" t="s">
        <v>47</v>
      </c>
      <c r="F3" s="17" t="s">
        <v>46</v>
      </c>
      <c r="G3" s="17" t="s">
        <v>45</v>
      </c>
      <c r="H3" s="17" t="s">
        <v>44</v>
      </c>
      <c r="I3" s="17" t="s">
        <v>43</v>
      </c>
      <c r="J3" s="17" t="s">
        <v>42</v>
      </c>
      <c r="K3" s="17" t="s">
        <v>41</v>
      </c>
      <c r="L3" s="17" t="s">
        <v>69</v>
      </c>
      <c r="M3" s="18" t="s">
        <v>48</v>
      </c>
      <c r="N3" s="18" t="s">
        <v>47</v>
      </c>
      <c r="O3" s="17" t="s">
        <v>46</v>
      </c>
      <c r="P3" s="17" t="s">
        <v>45</v>
      </c>
      <c r="Q3" s="17" t="s">
        <v>44</v>
      </c>
      <c r="R3" s="17" t="s">
        <v>43</v>
      </c>
      <c r="S3" s="17" t="s">
        <v>42</v>
      </c>
      <c r="T3" s="17" t="s">
        <v>41</v>
      </c>
      <c r="U3" s="17" t="s">
        <v>69</v>
      </c>
      <c r="V3" s="18" t="s">
        <v>48</v>
      </c>
      <c r="W3" s="18" t="s">
        <v>47</v>
      </c>
      <c r="X3" s="17" t="s">
        <v>46</v>
      </c>
      <c r="Y3" s="17" t="s">
        <v>45</v>
      </c>
      <c r="Z3" s="17" t="s">
        <v>44</v>
      </c>
      <c r="AA3" s="17" t="s">
        <v>43</v>
      </c>
      <c r="AB3" s="17" t="s">
        <v>42</v>
      </c>
      <c r="AC3" s="17" t="s">
        <v>41</v>
      </c>
      <c r="AD3" s="17" t="s">
        <v>69</v>
      </c>
      <c r="AE3" s="18" t="s">
        <v>48</v>
      </c>
      <c r="AF3" s="18" t="s">
        <v>47</v>
      </c>
      <c r="AG3" s="17" t="s">
        <v>46</v>
      </c>
      <c r="AH3" s="17" t="s">
        <v>45</v>
      </c>
      <c r="AI3" s="17" t="s">
        <v>44</v>
      </c>
      <c r="AJ3" s="17" t="s">
        <v>43</v>
      </c>
      <c r="AK3" s="17" t="s">
        <v>42</v>
      </c>
      <c r="AL3" s="17" t="s">
        <v>41</v>
      </c>
      <c r="AM3" s="17" t="s">
        <v>69</v>
      </c>
      <c r="AN3" s="18" t="s">
        <v>48</v>
      </c>
      <c r="AO3" s="18" t="s">
        <v>47</v>
      </c>
      <c r="AP3" s="17" t="s">
        <v>46</v>
      </c>
      <c r="AQ3" s="17" t="s">
        <v>45</v>
      </c>
      <c r="AR3" s="17" t="s">
        <v>44</v>
      </c>
      <c r="AS3" s="17" t="s">
        <v>43</v>
      </c>
      <c r="AT3" s="17" t="s">
        <v>42</v>
      </c>
      <c r="AU3" s="17" t="s">
        <v>41</v>
      </c>
      <c r="AV3" s="17" t="s">
        <v>69</v>
      </c>
      <c r="AW3" s="18" t="s">
        <v>48</v>
      </c>
      <c r="AX3" s="18" t="s">
        <v>47</v>
      </c>
      <c r="AY3" s="17" t="s">
        <v>46</v>
      </c>
      <c r="AZ3" s="17" t="s">
        <v>45</v>
      </c>
      <c r="BA3" s="17" t="s">
        <v>44</v>
      </c>
      <c r="BB3" s="17" t="s">
        <v>43</v>
      </c>
      <c r="BC3" s="17" t="s">
        <v>42</v>
      </c>
      <c r="BD3" s="17" t="s">
        <v>41</v>
      </c>
      <c r="BE3" s="17" t="s">
        <v>69</v>
      </c>
      <c r="BF3" s="18" t="s">
        <v>48</v>
      </c>
      <c r="BG3" s="18" t="s">
        <v>47</v>
      </c>
      <c r="BH3" s="17" t="s">
        <v>46</v>
      </c>
      <c r="BI3" s="17" t="s">
        <v>45</v>
      </c>
      <c r="BJ3" s="17" t="s">
        <v>44</v>
      </c>
      <c r="BK3" s="17" t="s">
        <v>43</v>
      </c>
      <c r="BL3" s="17" t="s">
        <v>42</v>
      </c>
      <c r="BM3" s="17" t="s">
        <v>41</v>
      </c>
      <c r="BN3" s="17" t="s">
        <v>69</v>
      </c>
      <c r="BO3" s="18" t="s">
        <v>48</v>
      </c>
      <c r="BP3" s="18" t="s">
        <v>47</v>
      </c>
      <c r="BQ3" s="17" t="s">
        <v>46</v>
      </c>
      <c r="BR3" s="17" t="s">
        <v>45</v>
      </c>
      <c r="BS3" s="17" t="s">
        <v>44</v>
      </c>
      <c r="BT3" s="17" t="s">
        <v>43</v>
      </c>
      <c r="BU3" s="17" t="s">
        <v>42</v>
      </c>
      <c r="BV3" s="17" t="s">
        <v>41</v>
      </c>
      <c r="BW3" s="17" t="s">
        <v>69</v>
      </c>
      <c r="BX3" s="18" t="s">
        <v>48</v>
      </c>
      <c r="BY3" s="18" t="s">
        <v>47</v>
      </c>
      <c r="BZ3" s="17" t="s">
        <v>46</v>
      </c>
      <c r="CA3" s="17" t="s">
        <v>45</v>
      </c>
      <c r="CB3" s="17" t="s">
        <v>44</v>
      </c>
      <c r="CC3" s="17" t="s">
        <v>43</v>
      </c>
      <c r="CD3" s="17" t="s">
        <v>42</v>
      </c>
      <c r="CE3" s="17" t="s">
        <v>41</v>
      </c>
      <c r="CF3" s="17" t="s">
        <v>69</v>
      </c>
      <c r="CG3" s="18" t="s">
        <v>48</v>
      </c>
      <c r="CH3" s="18" t="s">
        <v>47</v>
      </c>
      <c r="CI3" s="17" t="s">
        <v>46</v>
      </c>
      <c r="CJ3" s="17" t="s">
        <v>45</v>
      </c>
      <c r="CK3" s="17" t="s">
        <v>44</v>
      </c>
      <c r="CL3" s="17" t="s">
        <v>43</v>
      </c>
      <c r="CM3" s="17" t="s">
        <v>42</v>
      </c>
      <c r="CN3" s="17" t="s">
        <v>41</v>
      </c>
      <c r="CO3" s="17" t="s">
        <v>69</v>
      </c>
      <c r="CP3" s="18" t="s">
        <v>48</v>
      </c>
      <c r="CQ3" s="18" t="s">
        <v>47</v>
      </c>
      <c r="CR3" s="17" t="s">
        <v>46</v>
      </c>
      <c r="CS3" s="17" t="s">
        <v>45</v>
      </c>
      <c r="CT3" s="17" t="s">
        <v>44</v>
      </c>
      <c r="CU3" s="17" t="s">
        <v>43</v>
      </c>
      <c r="CV3" s="17" t="s">
        <v>42</v>
      </c>
      <c r="CW3" s="17" t="s">
        <v>41</v>
      </c>
      <c r="CX3" s="17" t="s">
        <v>69</v>
      </c>
      <c r="CY3" s="18" t="s">
        <v>48</v>
      </c>
      <c r="CZ3" s="18" t="s">
        <v>47</v>
      </c>
      <c r="DA3" s="17" t="s">
        <v>46</v>
      </c>
      <c r="DB3" s="17" t="s">
        <v>45</v>
      </c>
      <c r="DC3" s="17" t="s">
        <v>44</v>
      </c>
      <c r="DD3" s="17" t="s">
        <v>43</v>
      </c>
      <c r="DE3" s="17" t="s">
        <v>42</v>
      </c>
      <c r="DF3" s="17" t="s">
        <v>41</v>
      </c>
      <c r="DG3" s="17" t="s">
        <v>69</v>
      </c>
      <c r="DH3" s="18" t="s">
        <v>48</v>
      </c>
      <c r="DI3" s="18" t="s">
        <v>47</v>
      </c>
      <c r="DJ3" s="17" t="s">
        <v>46</v>
      </c>
      <c r="DK3" s="17" t="s">
        <v>45</v>
      </c>
      <c r="DL3" s="17" t="s">
        <v>44</v>
      </c>
      <c r="DM3" s="17" t="s">
        <v>43</v>
      </c>
      <c r="DN3" s="17" t="s">
        <v>42</v>
      </c>
      <c r="DO3" s="17" t="s">
        <v>41</v>
      </c>
      <c r="DP3" s="17" t="s">
        <v>69</v>
      </c>
      <c r="DQ3" s="18" t="s">
        <v>48</v>
      </c>
      <c r="DR3" s="18" t="s">
        <v>47</v>
      </c>
      <c r="DS3" s="17" t="s">
        <v>46</v>
      </c>
      <c r="DT3" s="17" t="s">
        <v>45</v>
      </c>
      <c r="DU3" s="17" t="s">
        <v>44</v>
      </c>
      <c r="DV3" s="17" t="s">
        <v>43</v>
      </c>
      <c r="DW3" s="17" t="s">
        <v>42</v>
      </c>
      <c r="DX3" s="17" t="s">
        <v>41</v>
      </c>
      <c r="DY3" s="17" t="s">
        <v>69</v>
      </c>
    </row>
    <row r="4" spans="1:129" ht="24.75" customHeight="1" x14ac:dyDescent="0.25">
      <c r="A4" s="20" t="s">
        <v>18</v>
      </c>
      <c r="B4" s="20" t="s">
        <v>40</v>
      </c>
      <c r="C4" s="15" t="s">
        <v>39</v>
      </c>
      <c r="D4" s="21">
        <v>640</v>
      </c>
      <c r="E4" s="21">
        <v>646</v>
      </c>
      <c r="F4" s="21">
        <v>665</v>
      </c>
      <c r="G4" s="21">
        <v>663</v>
      </c>
      <c r="H4" s="21">
        <v>670</v>
      </c>
      <c r="I4" s="21">
        <v>665</v>
      </c>
      <c r="J4" s="21">
        <v>671</v>
      </c>
      <c r="K4" s="21">
        <v>682</v>
      </c>
      <c r="L4" s="21">
        <v>680</v>
      </c>
      <c r="M4" s="21">
        <v>2297</v>
      </c>
      <c r="N4" s="21">
        <v>2354</v>
      </c>
      <c r="O4" s="21">
        <v>2898</v>
      </c>
      <c r="P4" s="21">
        <v>2368</v>
      </c>
      <c r="Q4" s="21">
        <v>2374</v>
      </c>
      <c r="R4" s="21">
        <v>2361</v>
      </c>
      <c r="S4" s="21">
        <v>2405</v>
      </c>
      <c r="T4" s="21">
        <v>2431</v>
      </c>
      <c r="U4" s="21">
        <v>2419</v>
      </c>
      <c r="V4" s="21">
        <v>2129</v>
      </c>
      <c r="W4" s="21">
        <v>2207</v>
      </c>
      <c r="X4" s="21">
        <v>2265</v>
      </c>
      <c r="Y4" s="21">
        <v>2251</v>
      </c>
      <c r="Z4" s="21">
        <v>2268</v>
      </c>
      <c r="AA4" s="21">
        <v>2172</v>
      </c>
      <c r="AB4" s="21">
        <v>2210</v>
      </c>
      <c r="AC4" s="21">
        <v>2280</v>
      </c>
      <c r="AD4" s="21">
        <v>2255</v>
      </c>
      <c r="AE4" s="21">
        <v>4560</v>
      </c>
      <c r="AF4" s="21">
        <v>4653</v>
      </c>
      <c r="AG4" s="21">
        <v>5133</v>
      </c>
      <c r="AH4" s="21">
        <v>5157</v>
      </c>
      <c r="AI4" s="21">
        <v>5136</v>
      </c>
      <c r="AJ4" s="21">
        <v>4868</v>
      </c>
      <c r="AK4" s="21">
        <v>5124</v>
      </c>
      <c r="AL4" s="21">
        <v>5307</v>
      </c>
      <c r="AM4" s="21">
        <v>5295</v>
      </c>
      <c r="AN4" s="21">
        <v>362</v>
      </c>
      <c r="AO4" s="21">
        <v>353</v>
      </c>
      <c r="AP4" s="21">
        <v>389</v>
      </c>
      <c r="AQ4" s="21">
        <v>387</v>
      </c>
      <c r="AR4" s="21">
        <v>392</v>
      </c>
      <c r="AS4" s="21">
        <v>390</v>
      </c>
      <c r="AT4" s="21">
        <v>390</v>
      </c>
      <c r="AU4" s="21">
        <v>417</v>
      </c>
      <c r="AV4" s="21">
        <v>411</v>
      </c>
      <c r="AW4" s="21">
        <v>2124</v>
      </c>
      <c r="AX4" s="21">
        <v>2214</v>
      </c>
      <c r="AY4" s="21">
        <v>2272</v>
      </c>
      <c r="AZ4" s="21">
        <v>2273</v>
      </c>
      <c r="BA4" s="21">
        <v>2271</v>
      </c>
      <c r="BB4" s="21">
        <v>2182</v>
      </c>
      <c r="BC4" s="21">
        <v>2258</v>
      </c>
      <c r="BD4" s="21">
        <v>2280</v>
      </c>
      <c r="BE4" s="21">
        <v>2274</v>
      </c>
      <c r="BF4" s="21">
        <v>1033</v>
      </c>
      <c r="BG4" s="21">
        <v>1058</v>
      </c>
      <c r="BH4" s="21">
        <v>1335</v>
      </c>
      <c r="BI4" s="21">
        <v>1347</v>
      </c>
      <c r="BJ4" s="21">
        <v>1327</v>
      </c>
      <c r="BK4" s="21">
        <v>1243</v>
      </c>
      <c r="BL4" s="21">
        <v>1381</v>
      </c>
      <c r="BM4" s="21">
        <v>1514</v>
      </c>
      <c r="BN4" s="21">
        <v>1521</v>
      </c>
      <c r="BO4" s="21">
        <v>1041</v>
      </c>
      <c r="BP4" s="21">
        <v>1028</v>
      </c>
      <c r="BQ4" s="21">
        <v>1137</v>
      </c>
      <c r="BR4" s="21">
        <v>1150</v>
      </c>
      <c r="BS4" s="21">
        <v>1146</v>
      </c>
      <c r="BT4" s="21">
        <v>1053</v>
      </c>
      <c r="BU4" s="21">
        <v>1095</v>
      </c>
      <c r="BV4" s="21">
        <v>1096</v>
      </c>
      <c r="BW4" s="21">
        <v>1089</v>
      </c>
      <c r="BX4" s="21">
        <v>51094</v>
      </c>
      <c r="BY4" s="21">
        <v>53317</v>
      </c>
      <c r="BZ4" s="21">
        <v>54303</v>
      </c>
      <c r="CA4" s="21">
        <v>53794</v>
      </c>
      <c r="CB4" s="21">
        <v>55561</v>
      </c>
      <c r="CC4" s="21">
        <v>51878</v>
      </c>
      <c r="CD4" s="21">
        <v>51932</v>
      </c>
      <c r="CE4" s="21">
        <v>53244</v>
      </c>
      <c r="CF4" s="21">
        <v>51923</v>
      </c>
      <c r="CG4" s="21">
        <v>25919</v>
      </c>
      <c r="CH4" s="21">
        <v>26841</v>
      </c>
      <c r="CI4" s="21">
        <v>27308</v>
      </c>
      <c r="CJ4" s="21">
        <v>27053</v>
      </c>
      <c r="CK4" s="21">
        <v>28214</v>
      </c>
      <c r="CL4" s="21">
        <v>26243</v>
      </c>
      <c r="CM4" s="21">
        <v>26067</v>
      </c>
      <c r="CN4" s="21">
        <v>26746</v>
      </c>
      <c r="CO4" s="21"/>
      <c r="CP4" s="21">
        <v>25175</v>
      </c>
      <c r="CQ4" s="21">
        <v>26476</v>
      </c>
      <c r="CR4" s="21">
        <v>26995</v>
      </c>
      <c r="CS4" s="21">
        <v>26741</v>
      </c>
      <c r="CT4" s="21">
        <v>27347</v>
      </c>
      <c r="CU4" s="21">
        <v>25635</v>
      </c>
      <c r="CV4" s="21">
        <v>25865</v>
      </c>
      <c r="CW4" s="21">
        <v>26498</v>
      </c>
      <c r="CX4" s="21">
        <v>25926</v>
      </c>
      <c r="CY4" s="22">
        <v>23.999060591827149</v>
      </c>
      <c r="CZ4" s="22">
        <v>24.158133212505664</v>
      </c>
      <c r="DA4" s="22">
        <v>23.974834437086091</v>
      </c>
      <c r="DB4" s="22">
        <v>23.897823189693469</v>
      </c>
      <c r="DC4" s="22">
        <v>24.497795414462082</v>
      </c>
      <c r="DD4" s="22">
        <v>23.88489871086556</v>
      </c>
      <c r="DE4" s="22">
        <v>23.49864253393665</v>
      </c>
      <c r="DF4" s="22">
        <v>23.352631578947399</v>
      </c>
      <c r="DG4" s="22">
        <f>CF4/AD4</f>
        <v>23.025720620842574</v>
      </c>
      <c r="DH4" s="22">
        <v>24.055555555555557</v>
      </c>
      <c r="DI4" s="22">
        <v>24.081752484191508</v>
      </c>
      <c r="DJ4" s="22">
        <v>23.900968309859156</v>
      </c>
      <c r="DK4" s="22">
        <v>23.66652001759789</v>
      </c>
      <c r="DL4" s="22">
        <v>24.465433729634523</v>
      </c>
      <c r="DM4" s="22">
        <v>23.77543538038497</v>
      </c>
      <c r="DN4" s="22">
        <v>22.999114260407442</v>
      </c>
      <c r="DO4" s="22">
        <v>23.352631578947367</v>
      </c>
      <c r="DP4" s="22">
        <f>CF4/BE4</f>
        <v>22.833333333333332</v>
      </c>
      <c r="DQ4" s="22">
        <v>3.5890624999999998</v>
      </c>
      <c r="DR4" s="22">
        <v>3.6439628482972135</v>
      </c>
      <c r="DS4" s="22">
        <v>4.3578947368421055</v>
      </c>
      <c r="DT4" s="22">
        <v>3.5716440422322777</v>
      </c>
      <c r="DU4" s="22">
        <v>3.5432835820895523</v>
      </c>
      <c r="DV4" s="23">
        <v>3.5503759398496242</v>
      </c>
      <c r="DW4" s="23">
        <v>3.5842026825633382</v>
      </c>
      <c r="DX4" s="23">
        <v>3.564516129032258</v>
      </c>
      <c r="DY4" s="23">
        <f>M4/D4</f>
        <v>3.5890624999999998</v>
      </c>
    </row>
    <row r="5" spans="1:129" ht="21" customHeight="1" x14ac:dyDescent="0.25">
      <c r="A5" s="20" t="s">
        <v>18</v>
      </c>
      <c r="B5" s="20" t="s">
        <v>38</v>
      </c>
      <c r="C5" s="14" t="s">
        <v>37</v>
      </c>
      <c r="D5" s="24">
        <v>329</v>
      </c>
      <c r="E5" s="24">
        <v>337</v>
      </c>
      <c r="F5" s="24">
        <v>350</v>
      </c>
      <c r="G5" s="24">
        <v>348</v>
      </c>
      <c r="H5" s="24">
        <v>354</v>
      </c>
      <c r="I5" s="24">
        <v>350</v>
      </c>
      <c r="J5" s="24">
        <v>350</v>
      </c>
      <c r="K5" s="24">
        <v>360</v>
      </c>
      <c r="L5" s="24">
        <v>360</v>
      </c>
      <c r="M5" s="24">
        <v>1518</v>
      </c>
      <c r="N5" s="24">
        <v>1555</v>
      </c>
      <c r="O5" s="24">
        <v>2106</v>
      </c>
      <c r="P5" s="24">
        <v>1579</v>
      </c>
      <c r="Q5" s="24">
        <v>1572</v>
      </c>
      <c r="R5" s="24">
        <v>1552</v>
      </c>
      <c r="S5" s="24">
        <v>1577</v>
      </c>
      <c r="T5" s="24">
        <v>1596</v>
      </c>
      <c r="U5" s="24">
        <v>1569</v>
      </c>
      <c r="V5" s="24">
        <v>1356</v>
      </c>
      <c r="W5" s="24">
        <v>1413</v>
      </c>
      <c r="X5" s="24">
        <v>1457</v>
      </c>
      <c r="Y5" s="24">
        <v>1445</v>
      </c>
      <c r="Z5" s="24">
        <v>1462</v>
      </c>
      <c r="AA5" s="24">
        <v>1368</v>
      </c>
      <c r="AB5" s="24">
        <v>1386</v>
      </c>
      <c r="AC5" s="24">
        <v>1440</v>
      </c>
      <c r="AD5" s="24">
        <v>1416</v>
      </c>
      <c r="AE5" s="24">
        <v>3071</v>
      </c>
      <c r="AF5" s="24">
        <v>3138</v>
      </c>
      <c r="AG5" s="24">
        <v>3491</v>
      </c>
      <c r="AH5" s="24">
        <v>3506</v>
      </c>
      <c r="AI5" s="24">
        <v>3475</v>
      </c>
      <c r="AJ5" s="24">
        <v>3237</v>
      </c>
      <c r="AK5" s="24">
        <v>3391</v>
      </c>
      <c r="AL5" s="24">
        <v>3540</v>
      </c>
      <c r="AM5" s="24">
        <v>3551</v>
      </c>
      <c r="AN5" s="24">
        <v>244</v>
      </c>
      <c r="AO5" s="24">
        <v>246</v>
      </c>
      <c r="AP5" s="24">
        <v>266</v>
      </c>
      <c r="AQ5" s="24">
        <v>264</v>
      </c>
      <c r="AR5" s="24">
        <v>269</v>
      </c>
      <c r="AS5" s="24">
        <v>269</v>
      </c>
      <c r="AT5" s="24">
        <v>266</v>
      </c>
      <c r="AU5" s="24">
        <v>281</v>
      </c>
      <c r="AV5" s="24">
        <v>279</v>
      </c>
      <c r="AW5" s="24">
        <v>1347</v>
      </c>
      <c r="AX5" s="24">
        <v>1403</v>
      </c>
      <c r="AY5" s="24">
        <v>1453</v>
      </c>
      <c r="AZ5" s="24">
        <v>1452</v>
      </c>
      <c r="BA5" s="24">
        <v>1452</v>
      </c>
      <c r="BB5" s="24">
        <v>1367</v>
      </c>
      <c r="BC5" s="24">
        <v>1410</v>
      </c>
      <c r="BD5" s="24">
        <v>1428</v>
      </c>
      <c r="BE5" s="24">
        <v>1428</v>
      </c>
      <c r="BF5" s="24">
        <v>809</v>
      </c>
      <c r="BG5" s="24">
        <v>816</v>
      </c>
      <c r="BH5" s="24">
        <v>1051</v>
      </c>
      <c r="BI5" s="24">
        <v>1051</v>
      </c>
      <c r="BJ5" s="24">
        <v>1013</v>
      </c>
      <c r="BK5" s="24">
        <v>926</v>
      </c>
      <c r="BL5" s="24">
        <v>1021</v>
      </c>
      <c r="BM5" s="24">
        <v>1129</v>
      </c>
      <c r="BN5" s="24">
        <v>1126</v>
      </c>
      <c r="BO5" s="24">
        <v>671</v>
      </c>
      <c r="BP5" s="24">
        <v>673</v>
      </c>
      <c r="BQ5" s="24">
        <v>721</v>
      </c>
      <c r="BR5" s="24">
        <v>739</v>
      </c>
      <c r="BS5" s="24">
        <v>741</v>
      </c>
      <c r="BT5" s="24">
        <v>675</v>
      </c>
      <c r="BU5" s="24">
        <v>694</v>
      </c>
      <c r="BV5" s="24">
        <v>702</v>
      </c>
      <c r="BW5" s="24">
        <v>718</v>
      </c>
      <c r="BX5" s="24">
        <v>32493</v>
      </c>
      <c r="BY5" s="24">
        <v>33892</v>
      </c>
      <c r="BZ5" s="24">
        <v>34952</v>
      </c>
      <c r="CA5" s="24">
        <v>34496</v>
      </c>
      <c r="CB5" s="24">
        <v>35461</v>
      </c>
      <c r="CC5" s="24">
        <v>32328</v>
      </c>
      <c r="CD5" s="24">
        <v>32156</v>
      </c>
      <c r="CE5" s="24">
        <v>33183</v>
      </c>
      <c r="CF5" s="24">
        <v>32256</v>
      </c>
      <c r="CG5" s="24">
        <v>16524</v>
      </c>
      <c r="CH5" s="24">
        <v>17015</v>
      </c>
      <c r="CI5" s="24">
        <v>17486</v>
      </c>
      <c r="CJ5" s="24">
        <v>17352</v>
      </c>
      <c r="CK5" s="24">
        <v>17949</v>
      </c>
      <c r="CL5" s="24">
        <v>16320</v>
      </c>
      <c r="CM5" s="24">
        <v>16159</v>
      </c>
      <c r="CN5" s="24">
        <v>16637</v>
      </c>
      <c r="CO5" s="24">
        <v>16199</v>
      </c>
      <c r="CP5" s="24">
        <v>15969</v>
      </c>
      <c r="CQ5" s="24">
        <v>16877</v>
      </c>
      <c r="CR5" s="24">
        <v>17466</v>
      </c>
      <c r="CS5" s="24">
        <v>17144</v>
      </c>
      <c r="CT5" s="24">
        <v>17512</v>
      </c>
      <c r="CU5" s="24">
        <v>16008</v>
      </c>
      <c r="CV5" s="24">
        <v>15997</v>
      </c>
      <c r="CW5" s="24">
        <v>16546</v>
      </c>
      <c r="CX5" s="24">
        <v>16057</v>
      </c>
      <c r="CY5" s="25">
        <v>23.962389380530972</v>
      </c>
      <c r="CZ5" s="25">
        <v>23.985845718329795</v>
      </c>
      <c r="DA5" s="25">
        <v>23.989018531228552</v>
      </c>
      <c r="DB5" s="25">
        <v>23.872664359861592</v>
      </c>
      <c r="DC5" s="25">
        <v>24.255129958960328</v>
      </c>
      <c r="DD5" s="25">
        <v>23.631578947368421</v>
      </c>
      <c r="DE5" s="25">
        <v>23.2005772005772</v>
      </c>
      <c r="DF5" s="25">
        <v>23.043749999999999</v>
      </c>
      <c r="DG5" s="25">
        <f t="shared" ref="DG5:DG15" si="0">CF5/AD5</f>
        <v>22.779661016949152</v>
      </c>
      <c r="DH5" s="25">
        <v>24.122494432071271</v>
      </c>
      <c r="DI5" s="25">
        <v>24.1568068424804</v>
      </c>
      <c r="DJ5" s="25">
        <v>24.055058499655885</v>
      </c>
      <c r="DK5" s="25">
        <v>23.757575757575758</v>
      </c>
      <c r="DL5" s="25">
        <v>24.422176308539946</v>
      </c>
      <c r="DM5" s="25">
        <v>23.648866130212145</v>
      </c>
      <c r="DN5" s="25">
        <v>22.805673758865247</v>
      </c>
      <c r="DO5" s="25">
        <v>23.237394957983192</v>
      </c>
      <c r="DP5" s="25">
        <f t="shared" ref="DP5:DP15" si="1">CF5/BE5</f>
        <v>22.588235294117649</v>
      </c>
      <c r="DQ5" s="25">
        <v>4.6139817629179332</v>
      </c>
      <c r="DR5" s="25">
        <v>4.6142433234421363</v>
      </c>
      <c r="DS5" s="25">
        <v>6.0171428571428569</v>
      </c>
      <c r="DT5" s="25">
        <v>4.5373563218390807</v>
      </c>
      <c r="DU5" s="25">
        <v>4.4406779661016946</v>
      </c>
      <c r="DV5" s="26">
        <v>4.4342857142857142</v>
      </c>
      <c r="DW5" s="26">
        <v>4.5057142857142853</v>
      </c>
      <c r="DX5" s="26">
        <v>4.4333333333333336</v>
      </c>
      <c r="DY5" s="23">
        <f t="shared" ref="DY5:DY15" si="2">M5/D5</f>
        <v>4.6139817629179332</v>
      </c>
    </row>
    <row r="6" spans="1:129" ht="21" customHeight="1" x14ac:dyDescent="0.25">
      <c r="A6" s="20" t="s">
        <v>18</v>
      </c>
      <c r="B6" s="20" t="s">
        <v>36</v>
      </c>
      <c r="C6" s="14" t="s">
        <v>35</v>
      </c>
      <c r="D6" s="24">
        <v>49</v>
      </c>
      <c r="E6" s="24">
        <v>48</v>
      </c>
      <c r="F6" s="24">
        <v>48</v>
      </c>
      <c r="G6" s="24">
        <v>50</v>
      </c>
      <c r="H6" s="24">
        <v>51</v>
      </c>
      <c r="I6" s="24">
        <v>50</v>
      </c>
      <c r="J6" s="24">
        <v>50</v>
      </c>
      <c r="K6" s="24">
        <v>51</v>
      </c>
      <c r="L6" s="24">
        <v>50</v>
      </c>
      <c r="M6" s="24">
        <v>86</v>
      </c>
      <c r="N6" s="24">
        <v>88</v>
      </c>
      <c r="O6" s="24">
        <v>87</v>
      </c>
      <c r="P6" s="24">
        <v>88</v>
      </c>
      <c r="Q6" s="24">
        <v>89</v>
      </c>
      <c r="R6" s="24">
        <v>87</v>
      </c>
      <c r="S6" s="24">
        <v>88</v>
      </c>
      <c r="T6" s="24">
        <v>88</v>
      </c>
      <c r="U6" s="24">
        <v>91</v>
      </c>
      <c r="V6" s="24">
        <v>92</v>
      </c>
      <c r="W6" s="24">
        <v>94</v>
      </c>
      <c r="X6" s="24">
        <v>94</v>
      </c>
      <c r="Y6" s="24">
        <v>96</v>
      </c>
      <c r="Z6" s="24">
        <v>99</v>
      </c>
      <c r="AA6" s="24">
        <v>98</v>
      </c>
      <c r="AB6" s="24">
        <v>98</v>
      </c>
      <c r="AC6" s="24">
        <v>100</v>
      </c>
      <c r="AD6" s="24">
        <v>100</v>
      </c>
      <c r="AE6" s="24">
        <v>127</v>
      </c>
      <c r="AF6" s="24">
        <v>131</v>
      </c>
      <c r="AG6" s="24">
        <v>134</v>
      </c>
      <c r="AH6" s="24">
        <v>150</v>
      </c>
      <c r="AI6" s="24">
        <v>153</v>
      </c>
      <c r="AJ6" s="24">
        <v>146</v>
      </c>
      <c r="AK6" s="24">
        <v>153</v>
      </c>
      <c r="AL6" s="24">
        <v>159</v>
      </c>
      <c r="AM6" s="24">
        <v>163</v>
      </c>
      <c r="AN6" s="24">
        <v>8</v>
      </c>
      <c r="AO6" s="24">
        <v>7</v>
      </c>
      <c r="AP6" s="24">
        <v>11</v>
      </c>
      <c r="AQ6" s="24">
        <v>11</v>
      </c>
      <c r="AR6" s="24">
        <v>11</v>
      </c>
      <c r="AS6" s="24">
        <v>11</v>
      </c>
      <c r="AT6" s="24">
        <v>9</v>
      </c>
      <c r="AU6" s="24">
        <v>13</v>
      </c>
      <c r="AV6" s="24">
        <v>13</v>
      </c>
      <c r="AW6" s="24">
        <v>92</v>
      </c>
      <c r="AX6" s="24">
        <v>98</v>
      </c>
      <c r="AY6" s="24">
        <v>94</v>
      </c>
      <c r="AZ6" s="24">
        <v>100</v>
      </c>
      <c r="BA6" s="24">
        <v>102</v>
      </c>
      <c r="BB6" s="24">
        <v>101</v>
      </c>
      <c r="BC6" s="24">
        <v>101</v>
      </c>
      <c r="BD6" s="24">
        <v>101</v>
      </c>
      <c r="BE6" s="24">
        <v>102</v>
      </c>
      <c r="BF6" s="24">
        <v>13</v>
      </c>
      <c r="BG6" s="24">
        <v>10</v>
      </c>
      <c r="BH6" s="24">
        <v>10</v>
      </c>
      <c r="BI6" s="24">
        <v>10</v>
      </c>
      <c r="BJ6" s="24">
        <v>10</v>
      </c>
      <c r="BK6" s="24">
        <v>11</v>
      </c>
      <c r="BL6" s="24">
        <v>11</v>
      </c>
      <c r="BM6" s="24">
        <v>11</v>
      </c>
      <c r="BN6" s="24">
        <v>13</v>
      </c>
      <c r="BO6" s="24">
        <v>14</v>
      </c>
      <c r="BP6" s="24">
        <v>16</v>
      </c>
      <c r="BQ6" s="24">
        <v>19</v>
      </c>
      <c r="BR6" s="24">
        <v>29</v>
      </c>
      <c r="BS6" s="24">
        <v>30</v>
      </c>
      <c r="BT6" s="24">
        <v>23</v>
      </c>
      <c r="BU6" s="24">
        <v>32</v>
      </c>
      <c r="BV6" s="24">
        <v>34</v>
      </c>
      <c r="BW6" s="24">
        <v>35</v>
      </c>
      <c r="BX6" s="24">
        <v>2263</v>
      </c>
      <c r="BY6" s="24">
        <v>2317</v>
      </c>
      <c r="BZ6" s="24">
        <v>2253</v>
      </c>
      <c r="CA6" s="24">
        <v>2305</v>
      </c>
      <c r="CB6" s="24">
        <v>2417</v>
      </c>
      <c r="CC6" s="24">
        <v>2416</v>
      </c>
      <c r="CD6" s="24">
        <v>2410</v>
      </c>
      <c r="CE6" s="24">
        <v>2389</v>
      </c>
      <c r="CF6" s="24">
        <v>2385</v>
      </c>
      <c r="CG6" s="24">
        <v>1173</v>
      </c>
      <c r="CH6" s="24">
        <v>1143</v>
      </c>
      <c r="CI6" s="24">
        <v>1118</v>
      </c>
      <c r="CJ6" s="24">
        <v>1155</v>
      </c>
      <c r="CK6" s="24">
        <v>1241</v>
      </c>
      <c r="CL6" s="24">
        <v>1261</v>
      </c>
      <c r="CM6" s="24">
        <v>1221</v>
      </c>
      <c r="CN6" s="24">
        <v>1147</v>
      </c>
      <c r="CO6" s="24">
        <v>1152</v>
      </c>
      <c r="CP6" s="24">
        <v>1090</v>
      </c>
      <c r="CQ6" s="24">
        <v>1174</v>
      </c>
      <c r="CR6" s="24">
        <v>1135</v>
      </c>
      <c r="CS6" s="24">
        <v>1150</v>
      </c>
      <c r="CT6" s="24">
        <v>1176</v>
      </c>
      <c r="CU6" s="24">
        <v>1155</v>
      </c>
      <c r="CV6" s="24">
        <v>1189</v>
      </c>
      <c r="CW6" s="24">
        <v>1242</v>
      </c>
      <c r="CX6" s="24">
        <v>1233</v>
      </c>
      <c r="CY6" s="25">
        <v>24.597826086956523</v>
      </c>
      <c r="CZ6" s="25">
        <v>24.648936170212767</v>
      </c>
      <c r="DA6" s="25">
        <v>23.968085106382979</v>
      </c>
      <c r="DB6" s="25">
        <v>24.010416666666668</v>
      </c>
      <c r="DC6" s="25">
        <v>24.414141414141415</v>
      </c>
      <c r="DD6" s="25">
        <v>24.653061224489797</v>
      </c>
      <c r="DE6" s="25">
        <v>24.591836734693878</v>
      </c>
      <c r="DF6" s="25">
        <v>23.89</v>
      </c>
      <c r="DG6" s="25">
        <f t="shared" si="0"/>
        <v>23.85</v>
      </c>
      <c r="DH6" s="25">
        <v>24.597826086956523</v>
      </c>
      <c r="DI6" s="25">
        <v>23.642857142857142</v>
      </c>
      <c r="DJ6" s="25">
        <v>23.968085106382979</v>
      </c>
      <c r="DK6" s="25">
        <v>23.05</v>
      </c>
      <c r="DL6" s="25">
        <v>23.696078431372548</v>
      </c>
      <c r="DM6" s="25">
        <v>23.920792079207921</v>
      </c>
      <c r="DN6" s="25">
        <v>23.861386138613863</v>
      </c>
      <c r="DO6" s="25">
        <v>23.653465346534652</v>
      </c>
      <c r="DP6" s="25">
        <f t="shared" si="1"/>
        <v>23.382352941176471</v>
      </c>
      <c r="DQ6" s="25">
        <v>1.7551020408163265</v>
      </c>
      <c r="DR6" s="25">
        <v>1.8333333333333333</v>
      </c>
      <c r="DS6" s="25">
        <v>1.8125</v>
      </c>
      <c r="DT6" s="25">
        <v>1.76</v>
      </c>
      <c r="DU6" s="25">
        <v>1.7450980392156863</v>
      </c>
      <c r="DV6" s="26">
        <v>1.74</v>
      </c>
      <c r="DW6" s="26">
        <v>1.76</v>
      </c>
      <c r="DX6" s="26">
        <v>1.7254901960784315</v>
      </c>
      <c r="DY6" s="23">
        <f t="shared" si="2"/>
        <v>1.7551020408163265</v>
      </c>
    </row>
    <row r="7" spans="1:129" ht="21" customHeight="1" x14ac:dyDescent="0.25">
      <c r="A7" s="20" t="s">
        <v>18</v>
      </c>
      <c r="B7" s="20" t="s">
        <v>34</v>
      </c>
      <c r="C7" s="14" t="s">
        <v>33</v>
      </c>
      <c r="D7" s="24">
        <v>46</v>
      </c>
      <c r="E7" s="24">
        <v>46</v>
      </c>
      <c r="F7" s="24">
        <v>49</v>
      </c>
      <c r="G7" s="24">
        <v>48</v>
      </c>
      <c r="H7" s="24">
        <v>46</v>
      </c>
      <c r="I7" s="24">
        <v>47</v>
      </c>
      <c r="J7" s="24">
        <v>47</v>
      </c>
      <c r="K7" s="24">
        <v>46</v>
      </c>
      <c r="L7" s="24">
        <v>43</v>
      </c>
      <c r="M7" s="24">
        <v>84</v>
      </c>
      <c r="N7" s="24">
        <v>85</v>
      </c>
      <c r="O7" s="24">
        <v>79</v>
      </c>
      <c r="P7" s="24">
        <v>78</v>
      </c>
      <c r="Q7" s="24">
        <v>78</v>
      </c>
      <c r="R7" s="24">
        <v>78</v>
      </c>
      <c r="S7" s="24">
        <v>84</v>
      </c>
      <c r="T7" s="24">
        <v>87</v>
      </c>
      <c r="U7" s="24">
        <v>84</v>
      </c>
      <c r="V7" s="24">
        <v>91</v>
      </c>
      <c r="W7" s="24">
        <v>92</v>
      </c>
      <c r="X7" s="24">
        <v>96</v>
      </c>
      <c r="Y7" s="24">
        <v>95</v>
      </c>
      <c r="Z7" s="24">
        <v>93</v>
      </c>
      <c r="AA7" s="24">
        <v>93</v>
      </c>
      <c r="AB7" s="24">
        <v>95</v>
      </c>
      <c r="AC7" s="24">
        <v>96</v>
      </c>
      <c r="AD7" s="24">
        <v>92</v>
      </c>
      <c r="AE7" s="24">
        <v>163</v>
      </c>
      <c r="AF7" s="24">
        <v>168</v>
      </c>
      <c r="AG7" s="24">
        <v>173</v>
      </c>
      <c r="AH7" s="24">
        <v>180</v>
      </c>
      <c r="AI7" s="24">
        <v>173</v>
      </c>
      <c r="AJ7" s="24">
        <v>183</v>
      </c>
      <c r="AK7" s="24">
        <v>198</v>
      </c>
      <c r="AL7" s="24">
        <v>197</v>
      </c>
      <c r="AM7" s="24">
        <v>186</v>
      </c>
      <c r="AN7" s="24">
        <v>11</v>
      </c>
      <c r="AO7" s="24">
        <v>10</v>
      </c>
      <c r="AP7" s="24">
        <v>11</v>
      </c>
      <c r="AQ7" s="24">
        <v>10</v>
      </c>
      <c r="AR7" s="24">
        <v>11</v>
      </c>
      <c r="AS7" s="24">
        <v>11</v>
      </c>
      <c r="AT7" s="24">
        <v>12</v>
      </c>
      <c r="AU7" s="24">
        <v>12</v>
      </c>
      <c r="AV7" s="24">
        <v>12</v>
      </c>
      <c r="AW7" s="24">
        <v>95</v>
      </c>
      <c r="AX7" s="24">
        <v>99</v>
      </c>
      <c r="AY7" s="24">
        <v>103</v>
      </c>
      <c r="AZ7" s="24">
        <v>99</v>
      </c>
      <c r="BA7" s="24">
        <v>95</v>
      </c>
      <c r="BB7" s="24">
        <v>92</v>
      </c>
      <c r="BC7" s="24">
        <v>99</v>
      </c>
      <c r="BD7" s="24">
        <v>97</v>
      </c>
      <c r="BE7" s="24">
        <v>93</v>
      </c>
      <c r="BF7" s="24">
        <v>19</v>
      </c>
      <c r="BG7" s="24">
        <v>24</v>
      </c>
      <c r="BH7" s="24">
        <v>19</v>
      </c>
      <c r="BI7" s="24">
        <v>35</v>
      </c>
      <c r="BJ7" s="24">
        <v>28</v>
      </c>
      <c r="BK7" s="24">
        <v>33</v>
      </c>
      <c r="BL7" s="24">
        <v>40</v>
      </c>
      <c r="BM7" s="24">
        <v>44</v>
      </c>
      <c r="BN7" s="24">
        <v>42</v>
      </c>
      <c r="BO7" s="24">
        <v>38</v>
      </c>
      <c r="BP7" s="24">
        <v>35</v>
      </c>
      <c r="BQ7" s="24">
        <v>40</v>
      </c>
      <c r="BR7" s="24">
        <v>36</v>
      </c>
      <c r="BS7" s="24">
        <v>39</v>
      </c>
      <c r="BT7" s="24">
        <v>47</v>
      </c>
      <c r="BU7" s="24">
        <v>47</v>
      </c>
      <c r="BV7" s="24">
        <v>44</v>
      </c>
      <c r="BW7" s="24">
        <v>39</v>
      </c>
      <c r="BX7" s="24">
        <v>2218</v>
      </c>
      <c r="BY7" s="24">
        <v>2223</v>
      </c>
      <c r="BZ7" s="24">
        <v>2160</v>
      </c>
      <c r="CA7" s="24">
        <v>2118</v>
      </c>
      <c r="CB7" s="24">
        <v>2191</v>
      </c>
      <c r="CC7" s="24">
        <v>2063</v>
      </c>
      <c r="CD7" s="24">
        <v>2098</v>
      </c>
      <c r="CE7" s="24">
        <v>2144</v>
      </c>
      <c r="CF7" s="24">
        <v>2039</v>
      </c>
      <c r="CG7" s="24">
        <v>1151</v>
      </c>
      <c r="CH7" s="24">
        <v>1156</v>
      </c>
      <c r="CI7" s="24">
        <v>1112</v>
      </c>
      <c r="CJ7" s="24">
        <v>1032</v>
      </c>
      <c r="CK7" s="24">
        <v>1088</v>
      </c>
      <c r="CL7" s="24">
        <v>1036</v>
      </c>
      <c r="CM7" s="24">
        <v>1050</v>
      </c>
      <c r="CN7" s="24">
        <v>1068</v>
      </c>
      <c r="CO7" s="24">
        <v>1039</v>
      </c>
      <c r="CP7" s="24">
        <v>1067</v>
      </c>
      <c r="CQ7" s="24">
        <v>1067</v>
      </c>
      <c r="CR7" s="24">
        <v>1048</v>
      </c>
      <c r="CS7" s="24">
        <v>1086</v>
      </c>
      <c r="CT7" s="24">
        <v>1103</v>
      </c>
      <c r="CU7" s="24">
        <v>1027</v>
      </c>
      <c r="CV7" s="24">
        <v>1048</v>
      </c>
      <c r="CW7" s="24">
        <v>1076</v>
      </c>
      <c r="CX7" s="24">
        <v>1000</v>
      </c>
      <c r="CY7" s="25">
        <v>24.373626373626372</v>
      </c>
      <c r="CZ7" s="25">
        <v>24.163043478260871</v>
      </c>
      <c r="DA7" s="25">
        <v>22.5</v>
      </c>
      <c r="DB7" s="25">
        <v>22.294736842105262</v>
      </c>
      <c r="DC7" s="25">
        <v>23.559139784946236</v>
      </c>
      <c r="DD7" s="25">
        <v>22.182795698924732</v>
      </c>
      <c r="DE7" s="25">
        <v>22.08421052631579</v>
      </c>
      <c r="DF7" s="25">
        <v>22.333333333333332</v>
      </c>
      <c r="DG7" s="25">
        <f t="shared" si="0"/>
        <v>22.163043478260871</v>
      </c>
      <c r="DH7" s="25">
        <v>23.347368421052632</v>
      </c>
      <c r="DI7" s="25">
        <v>22.454545454545453</v>
      </c>
      <c r="DJ7" s="25">
        <v>20.970873786407768</v>
      </c>
      <c r="DK7" s="25">
        <v>21.393939393939394</v>
      </c>
      <c r="DL7" s="25">
        <v>23.063157894736843</v>
      </c>
      <c r="DM7" s="25">
        <v>22.423913043478262</v>
      </c>
      <c r="DN7" s="25">
        <v>21.19191919191919</v>
      </c>
      <c r="DO7" s="25">
        <v>22.103092783505154</v>
      </c>
      <c r="DP7" s="25">
        <f t="shared" si="1"/>
        <v>21.9247311827957</v>
      </c>
      <c r="DQ7" s="25">
        <v>1.826086956521739</v>
      </c>
      <c r="DR7" s="25">
        <v>1.8478260869565217</v>
      </c>
      <c r="DS7" s="25">
        <v>1.6122448979591837</v>
      </c>
      <c r="DT7" s="25">
        <v>1.625</v>
      </c>
      <c r="DU7" s="25">
        <v>1.6956521739130435</v>
      </c>
      <c r="DV7" s="26">
        <v>1.6595744680851063</v>
      </c>
      <c r="DW7" s="26">
        <v>1.7872340425531914</v>
      </c>
      <c r="DX7" s="26">
        <v>1.8913043478260869</v>
      </c>
      <c r="DY7" s="23">
        <f t="shared" si="2"/>
        <v>1.826086956521739</v>
      </c>
    </row>
    <row r="8" spans="1:129" ht="21" customHeight="1" x14ac:dyDescent="0.25">
      <c r="A8" s="20" t="s">
        <v>18</v>
      </c>
      <c r="B8" s="20" t="s">
        <v>32</v>
      </c>
      <c r="C8" s="14" t="s">
        <v>31</v>
      </c>
      <c r="D8" s="24">
        <v>11</v>
      </c>
      <c r="E8" s="24">
        <v>11</v>
      </c>
      <c r="F8" s="24">
        <v>11</v>
      </c>
      <c r="G8" s="24">
        <v>11</v>
      </c>
      <c r="H8" s="24">
        <v>11</v>
      </c>
      <c r="I8" s="24">
        <v>11</v>
      </c>
      <c r="J8" s="24">
        <v>11</v>
      </c>
      <c r="K8" s="24">
        <v>12</v>
      </c>
      <c r="L8" s="24">
        <v>12</v>
      </c>
      <c r="M8" s="24">
        <v>38</v>
      </c>
      <c r="N8" s="24">
        <v>36</v>
      </c>
      <c r="O8" s="24">
        <v>36</v>
      </c>
      <c r="P8" s="24">
        <v>35</v>
      </c>
      <c r="Q8" s="24">
        <v>33</v>
      </c>
      <c r="R8" s="24">
        <v>35</v>
      </c>
      <c r="S8" s="24">
        <v>35</v>
      </c>
      <c r="T8" s="24">
        <v>37</v>
      </c>
      <c r="U8" s="24">
        <v>33</v>
      </c>
      <c r="V8" s="24">
        <v>33</v>
      </c>
      <c r="W8" s="24">
        <v>32</v>
      </c>
      <c r="X8" s="24">
        <v>31</v>
      </c>
      <c r="Y8" s="24">
        <v>31</v>
      </c>
      <c r="Z8" s="24">
        <v>29</v>
      </c>
      <c r="AA8" s="24">
        <v>30</v>
      </c>
      <c r="AB8" s="24">
        <v>33</v>
      </c>
      <c r="AC8" s="24">
        <v>34</v>
      </c>
      <c r="AD8" s="24">
        <v>34</v>
      </c>
      <c r="AE8" s="24">
        <v>62</v>
      </c>
      <c r="AF8" s="24">
        <v>59</v>
      </c>
      <c r="AG8" s="24">
        <v>67</v>
      </c>
      <c r="AH8" s="24">
        <v>67</v>
      </c>
      <c r="AI8" s="24">
        <v>53</v>
      </c>
      <c r="AJ8" s="24">
        <v>54</v>
      </c>
      <c r="AK8" s="24">
        <v>55</v>
      </c>
      <c r="AL8" s="24">
        <v>59</v>
      </c>
      <c r="AM8" s="24">
        <v>59</v>
      </c>
      <c r="AN8" s="24">
        <v>4</v>
      </c>
      <c r="AO8" s="24">
        <v>3</v>
      </c>
      <c r="AP8" s="24">
        <v>5</v>
      </c>
      <c r="AQ8" s="24">
        <v>5</v>
      </c>
      <c r="AR8" s="24">
        <v>4</v>
      </c>
      <c r="AS8" s="24">
        <v>4</v>
      </c>
      <c r="AT8" s="24">
        <v>3</v>
      </c>
      <c r="AU8" s="24">
        <v>5</v>
      </c>
      <c r="AV8" s="24">
        <v>5</v>
      </c>
      <c r="AW8" s="24">
        <v>33</v>
      </c>
      <c r="AX8" s="24">
        <v>33</v>
      </c>
      <c r="AY8" s="24">
        <v>31</v>
      </c>
      <c r="AZ8" s="24">
        <v>32</v>
      </c>
      <c r="BA8" s="24">
        <v>30</v>
      </c>
      <c r="BB8" s="24">
        <v>30</v>
      </c>
      <c r="BC8" s="24">
        <v>33</v>
      </c>
      <c r="BD8" s="24">
        <v>34</v>
      </c>
      <c r="BE8" s="24">
        <v>34</v>
      </c>
      <c r="BF8" s="24">
        <v>5</v>
      </c>
      <c r="BG8" s="24">
        <v>4</v>
      </c>
      <c r="BH8" s="24">
        <v>13</v>
      </c>
      <c r="BI8" s="24">
        <v>13</v>
      </c>
      <c r="BJ8" s="24">
        <v>6</v>
      </c>
      <c r="BK8" s="24">
        <v>5</v>
      </c>
      <c r="BL8" s="24">
        <v>5</v>
      </c>
      <c r="BM8" s="24">
        <v>6</v>
      </c>
      <c r="BN8" s="24">
        <v>7</v>
      </c>
      <c r="BO8" s="24">
        <v>20</v>
      </c>
      <c r="BP8" s="24">
        <v>19</v>
      </c>
      <c r="BQ8" s="24">
        <v>18</v>
      </c>
      <c r="BR8" s="24">
        <v>17</v>
      </c>
      <c r="BS8" s="24">
        <v>13</v>
      </c>
      <c r="BT8" s="24">
        <v>15</v>
      </c>
      <c r="BU8" s="24">
        <v>14</v>
      </c>
      <c r="BV8" s="24">
        <v>14</v>
      </c>
      <c r="BW8" s="24">
        <v>13</v>
      </c>
      <c r="BX8" s="24">
        <v>776</v>
      </c>
      <c r="BY8" s="24">
        <v>846</v>
      </c>
      <c r="BZ8" s="24">
        <v>834</v>
      </c>
      <c r="CA8" s="24">
        <v>823</v>
      </c>
      <c r="CB8" s="24">
        <v>803</v>
      </c>
      <c r="CC8" s="24">
        <v>809</v>
      </c>
      <c r="CD8" s="24">
        <v>804</v>
      </c>
      <c r="CE8" s="24">
        <v>867</v>
      </c>
      <c r="CF8" s="24">
        <v>849</v>
      </c>
      <c r="CG8" s="24">
        <v>389</v>
      </c>
      <c r="CH8" s="24">
        <v>432</v>
      </c>
      <c r="CI8" s="24">
        <v>411</v>
      </c>
      <c r="CJ8" s="24">
        <v>415</v>
      </c>
      <c r="CK8" s="24">
        <v>400</v>
      </c>
      <c r="CL8" s="24">
        <v>384</v>
      </c>
      <c r="CM8" s="24">
        <v>376</v>
      </c>
      <c r="CN8" s="24">
        <v>416</v>
      </c>
      <c r="CO8" s="24">
        <v>410</v>
      </c>
      <c r="CP8" s="24">
        <v>387</v>
      </c>
      <c r="CQ8" s="24">
        <v>414</v>
      </c>
      <c r="CR8" s="24">
        <v>423</v>
      </c>
      <c r="CS8" s="24">
        <v>408</v>
      </c>
      <c r="CT8" s="24">
        <v>403</v>
      </c>
      <c r="CU8" s="24">
        <v>425</v>
      </c>
      <c r="CV8" s="24">
        <v>428</v>
      </c>
      <c r="CW8" s="24">
        <v>451</v>
      </c>
      <c r="CX8" s="24">
        <v>439</v>
      </c>
      <c r="CY8" s="25">
        <v>23.515151515151516</v>
      </c>
      <c r="CZ8" s="25">
        <v>26.4375</v>
      </c>
      <c r="DA8" s="25">
        <v>26.903225806451612</v>
      </c>
      <c r="DB8" s="25">
        <v>26.548387096774192</v>
      </c>
      <c r="DC8" s="25">
        <v>27.689655172413794</v>
      </c>
      <c r="DD8" s="25">
        <v>26.966666666666665</v>
      </c>
      <c r="DE8" s="25">
        <v>24.363636363636363</v>
      </c>
      <c r="DF8" s="25">
        <v>25.5</v>
      </c>
      <c r="DG8" s="25">
        <f t="shared" si="0"/>
        <v>24.970588235294116</v>
      </c>
      <c r="DH8" s="25">
        <v>23.515151515151516</v>
      </c>
      <c r="DI8" s="25">
        <v>25.636363636363637</v>
      </c>
      <c r="DJ8" s="25">
        <v>26.903225806451612</v>
      </c>
      <c r="DK8" s="25">
        <v>25.71875</v>
      </c>
      <c r="DL8" s="25">
        <v>26.766666666666666</v>
      </c>
      <c r="DM8" s="25">
        <v>26.966666666666665</v>
      </c>
      <c r="DN8" s="25">
        <v>24.363636363636363</v>
      </c>
      <c r="DO8" s="25">
        <v>25.5</v>
      </c>
      <c r="DP8" s="25">
        <f t="shared" si="1"/>
        <v>24.970588235294116</v>
      </c>
      <c r="DQ8" s="25">
        <v>3.4545454545454546</v>
      </c>
      <c r="DR8" s="25">
        <v>3.2727272727272729</v>
      </c>
      <c r="DS8" s="25">
        <v>3.2727272727272729</v>
      </c>
      <c r="DT8" s="25">
        <v>3.1818181818181817</v>
      </c>
      <c r="DU8" s="25">
        <v>3</v>
      </c>
      <c r="DV8" s="26">
        <v>3.1818181818181817</v>
      </c>
      <c r="DW8" s="26">
        <v>3.1818181818181817</v>
      </c>
      <c r="DX8" s="26">
        <v>3.0833333333333335</v>
      </c>
      <c r="DY8" s="23">
        <f t="shared" si="2"/>
        <v>3.4545454545454546</v>
      </c>
    </row>
    <row r="9" spans="1:129" ht="21" customHeight="1" x14ac:dyDescent="0.25">
      <c r="A9" s="20" t="s">
        <v>18</v>
      </c>
      <c r="B9" s="20" t="s">
        <v>30</v>
      </c>
      <c r="C9" s="14" t="s">
        <v>29</v>
      </c>
      <c r="D9" s="24">
        <v>62</v>
      </c>
      <c r="E9" s="24">
        <v>62</v>
      </c>
      <c r="F9" s="24">
        <v>61</v>
      </c>
      <c r="G9" s="24">
        <v>61</v>
      </c>
      <c r="H9" s="24">
        <v>64</v>
      </c>
      <c r="I9" s="24">
        <v>64</v>
      </c>
      <c r="J9" s="24">
        <v>65</v>
      </c>
      <c r="K9" s="24">
        <v>66</v>
      </c>
      <c r="L9" s="24">
        <v>66</v>
      </c>
      <c r="M9" s="24">
        <v>224</v>
      </c>
      <c r="N9" s="24">
        <v>222</v>
      </c>
      <c r="O9" s="24">
        <v>218</v>
      </c>
      <c r="P9" s="24">
        <v>216</v>
      </c>
      <c r="Q9" s="24">
        <v>224</v>
      </c>
      <c r="R9" s="24">
        <v>230</v>
      </c>
      <c r="S9" s="24">
        <v>238</v>
      </c>
      <c r="T9" s="24">
        <v>238</v>
      </c>
      <c r="U9" s="24">
        <v>243</v>
      </c>
      <c r="V9" s="24">
        <v>204</v>
      </c>
      <c r="W9" s="24">
        <v>207</v>
      </c>
      <c r="X9" s="24">
        <v>205</v>
      </c>
      <c r="Y9" s="24">
        <v>204</v>
      </c>
      <c r="Z9" s="24">
        <v>211</v>
      </c>
      <c r="AA9" s="24">
        <v>204</v>
      </c>
      <c r="AB9" s="24">
        <v>211</v>
      </c>
      <c r="AC9" s="24">
        <v>221</v>
      </c>
      <c r="AD9" s="24">
        <v>221</v>
      </c>
      <c r="AE9" s="24">
        <v>473</v>
      </c>
      <c r="AF9" s="24">
        <v>468</v>
      </c>
      <c r="AG9" s="24">
        <v>497</v>
      </c>
      <c r="AH9" s="24">
        <v>469</v>
      </c>
      <c r="AI9" s="24">
        <v>497</v>
      </c>
      <c r="AJ9" s="24">
        <v>469</v>
      </c>
      <c r="AK9" s="24">
        <v>520</v>
      </c>
      <c r="AL9" s="24">
        <v>548</v>
      </c>
      <c r="AM9" s="24">
        <v>543</v>
      </c>
      <c r="AN9" s="24">
        <v>44</v>
      </c>
      <c r="AO9" s="24">
        <v>39</v>
      </c>
      <c r="AP9" s="24">
        <v>39</v>
      </c>
      <c r="AQ9" s="24">
        <v>40</v>
      </c>
      <c r="AR9" s="24">
        <v>42</v>
      </c>
      <c r="AS9" s="24">
        <v>39</v>
      </c>
      <c r="AT9" s="24">
        <v>42</v>
      </c>
      <c r="AU9" s="24">
        <v>46</v>
      </c>
      <c r="AV9" s="24">
        <v>42</v>
      </c>
      <c r="AW9" s="24">
        <v>201</v>
      </c>
      <c r="AX9" s="24">
        <v>207</v>
      </c>
      <c r="AY9" s="24">
        <v>206</v>
      </c>
      <c r="AZ9" s="24">
        <v>204</v>
      </c>
      <c r="BA9" s="24">
        <v>211</v>
      </c>
      <c r="BB9" s="24">
        <v>208</v>
      </c>
      <c r="BC9" s="24">
        <v>216</v>
      </c>
      <c r="BD9" s="24">
        <v>222</v>
      </c>
      <c r="BE9" s="24">
        <v>222</v>
      </c>
      <c r="BF9" s="24">
        <v>103</v>
      </c>
      <c r="BG9" s="24">
        <v>108</v>
      </c>
      <c r="BH9" s="24">
        <v>113</v>
      </c>
      <c r="BI9" s="24">
        <v>95</v>
      </c>
      <c r="BJ9" s="24">
        <v>115</v>
      </c>
      <c r="BK9" s="24">
        <v>108</v>
      </c>
      <c r="BL9" s="24">
        <v>136</v>
      </c>
      <c r="BM9" s="24">
        <v>151</v>
      </c>
      <c r="BN9" s="24">
        <v>154</v>
      </c>
      <c r="BO9" s="24">
        <v>125</v>
      </c>
      <c r="BP9" s="24">
        <v>114</v>
      </c>
      <c r="BQ9" s="24">
        <v>139</v>
      </c>
      <c r="BR9" s="24">
        <v>130</v>
      </c>
      <c r="BS9" s="24">
        <v>129</v>
      </c>
      <c r="BT9" s="24">
        <v>114</v>
      </c>
      <c r="BU9" s="24">
        <v>126</v>
      </c>
      <c r="BV9" s="24">
        <v>129</v>
      </c>
      <c r="BW9" s="24">
        <v>125</v>
      </c>
      <c r="BX9" s="24">
        <v>4669</v>
      </c>
      <c r="BY9" s="24">
        <v>4848</v>
      </c>
      <c r="BZ9" s="24">
        <v>4761</v>
      </c>
      <c r="CA9" s="24">
        <v>4927</v>
      </c>
      <c r="CB9" s="24">
        <v>5164</v>
      </c>
      <c r="CC9" s="24">
        <v>4908</v>
      </c>
      <c r="CD9" s="24">
        <v>5001</v>
      </c>
      <c r="CE9" s="24">
        <v>5207</v>
      </c>
      <c r="CF9" s="24">
        <v>5073</v>
      </c>
      <c r="CG9" s="24">
        <v>2345</v>
      </c>
      <c r="CH9" s="24">
        <v>2447</v>
      </c>
      <c r="CI9" s="24">
        <v>2426</v>
      </c>
      <c r="CJ9" s="24">
        <v>2465</v>
      </c>
      <c r="CK9" s="24">
        <v>2636</v>
      </c>
      <c r="CL9" s="24">
        <v>2484</v>
      </c>
      <c r="CM9" s="24">
        <v>2535</v>
      </c>
      <c r="CN9" s="24">
        <v>2699</v>
      </c>
      <c r="CO9" s="24">
        <v>2572</v>
      </c>
      <c r="CP9" s="24">
        <v>2324</v>
      </c>
      <c r="CQ9" s="24">
        <v>2401</v>
      </c>
      <c r="CR9" s="24">
        <v>2335</v>
      </c>
      <c r="CS9" s="24">
        <v>2462</v>
      </c>
      <c r="CT9" s="24">
        <v>2528</v>
      </c>
      <c r="CU9" s="24">
        <v>2424</v>
      </c>
      <c r="CV9" s="24">
        <v>2466</v>
      </c>
      <c r="CW9" s="24">
        <v>2508</v>
      </c>
      <c r="CX9" s="24">
        <v>2501</v>
      </c>
      <c r="CY9" s="25">
        <v>22.887254901960784</v>
      </c>
      <c r="CZ9" s="25">
        <v>23.420289855072465</v>
      </c>
      <c r="DA9" s="25">
        <v>23.224390243902437</v>
      </c>
      <c r="DB9" s="25">
        <v>24.151960784313726</v>
      </c>
      <c r="DC9" s="25">
        <v>24.473933649289098</v>
      </c>
      <c r="DD9" s="25">
        <v>24.058823529411764</v>
      </c>
      <c r="DE9" s="25">
        <v>23.701421800947866</v>
      </c>
      <c r="DF9" s="25">
        <v>23.56108597285068</v>
      </c>
      <c r="DG9" s="25">
        <f t="shared" si="0"/>
        <v>22.95475113122172</v>
      </c>
      <c r="DH9" s="25">
        <v>23.228855721393035</v>
      </c>
      <c r="DI9" s="25">
        <v>23.420289855072465</v>
      </c>
      <c r="DJ9" s="25">
        <v>23.111650485436893</v>
      </c>
      <c r="DK9" s="25">
        <v>24.151960784313726</v>
      </c>
      <c r="DL9" s="25">
        <v>24.473933649289098</v>
      </c>
      <c r="DM9" s="25">
        <v>23.596153846153847</v>
      </c>
      <c r="DN9" s="25">
        <v>23.152777777777779</v>
      </c>
      <c r="DO9" s="25">
        <v>23.454954954954953</v>
      </c>
      <c r="DP9" s="25">
        <f t="shared" si="1"/>
        <v>22.851351351351351</v>
      </c>
      <c r="DQ9" s="25">
        <v>3.6129032258064515</v>
      </c>
      <c r="DR9" s="25">
        <v>3.5806451612903225</v>
      </c>
      <c r="DS9" s="25">
        <v>3.5737704918032787</v>
      </c>
      <c r="DT9" s="25">
        <v>3.540983606557377</v>
      </c>
      <c r="DU9" s="25">
        <v>3.5</v>
      </c>
      <c r="DV9" s="26">
        <v>3.59375</v>
      </c>
      <c r="DW9" s="26">
        <v>3.6615384615384614</v>
      </c>
      <c r="DX9" s="26">
        <v>3.606060606060606</v>
      </c>
      <c r="DY9" s="23">
        <f t="shared" si="2"/>
        <v>3.6129032258064515</v>
      </c>
    </row>
    <row r="10" spans="1:129" ht="21" customHeight="1" x14ac:dyDescent="0.25">
      <c r="A10" s="20" t="s">
        <v>18</v>
      </c>
      <c r="B10" s="20" t="s">
        <v>28</v>
      </c>
      <c r="C10" s="14" t="s">
        <v>27</v>
      </c>
      <c r="D10" s="24">
        <v>28</v>
      </c>
      <c r="E10" s="24">
        <v>28</v>
      </c>
      <c r="F10" s="24">
        <v>27</v>
      </c>
      <c r="G10" s="24">
        <v>27</v>
      </c>
      <c r="H10" s="24">
        <v>27</v>
      </c>
      <c r="I10" s="24">
        <v>28</v>
      </c>
      <c r="J10" s="24">
        <v>30</v>
      </c>
      <c r="K10" s="24">
        <v>30</v>
      </c>
      <c r="L10" s="24">
        <v>30</v>
      </c>
      <c r="M10" s="24">
        <v>72</v>
      </c>
      <c r="N10" s="24">
        <v>72</v>
      </c>
      <c r="O10" s="24">
        <v>75</v>
      </c>
      <c r="P10" s="24">
        <v>72</v>
      </c>
      <c r="Q10" s="24">
        <v>73</v>
      </c>
      <c r="R10" s="24">
        <v>72</v>
      </c>
      <c r="S10" s="24">
        <v>76</v>
      </c>
      <c r="T10" s="24">
        <v>71</v>
      </c>
      <c r="U10" s="24">
        <v>75</v>
      </c>
      <c r="V10" s="24">
        <v>76</v>
      </c>
      <c r="W10" s="24">
        <v>76</v>
      </c>
      <c r="X10" s="24">
        <v>76</v>
      </c>
      <c r="Y10" s="24">
        <v>76</v>
      </c>
      <c r="Z10" s="24">
        <v>74</v>
      </c>
      <c r="AA10" s="24">
        <v>76</v>
      </c>
      <c r="AB10" s="24">
        <v>80</v>
      </c>
      <c r="AC10" s="24">
        <v>79</v>
      </c>
      <c r="AD10" s="24">
        <v>76</v>
      </c>
      <c r="AE10" s="24">
        <v>152</v>
      </c>
      <c r="AF10" s="24">
        <v>149</v>
      </c>
      <c r="AG10" s="24">
        <v>153</v>
      </c>
      <c r="AH10" s="24">
        <v>160</v>
      </c>
      <c r="AI10" s="24">
        <v>160</v>
      </c>
      <c r="AJ10" s="24">
        <v>159</v>
      </c>
      <c r="AK10" s="24">
        <v>176</v>
      </c>
      <c r="AL10" s="24">
        <v>168</v>
      </c>
      <c r="AM10" s="24">
        <v>164</v>
      </c>
      <c r="AN10" s="24">
        <v>13</v>
      </c>
      <c r="AO10" s="24">
        <v>13</v>
      </c>
      <c r="AP10" s="24">
        <v>13</v>
      </c>
      <c r="AQ10" s="24">
        <v>13</v>
      </c>
      <c r="AR10" s="24">
        <v>11</v>
      </c>
      <c r="AS10" s="24">
        <v>12</v>
      </c>
      <c r="AT10" s="24">
        <v>14</v>
      </c>
      <c r="AU10" s="24">
        <v>14</v>
      </c>
      <c r="AV10" s="24">
        <v>14</v>
      </c>
      <c r="AW10" s="24">
        <v>78</v>
      </c>
      <c r="AX10" s="24">
        <v>76</v>
      </c>
      <c r="AY10" s="24">
        <v>76</v>
      </c>
      <c r="AZ10" s="24">
        <v>78</v>
      </c>
      <c r="BA10" s="24">
        <v>77</v>
      </c>
      <c r="BB10" s="24">
        <v>78</v>
      </c>
      <c r="BC10" s="24">
        <v>87</v>
      </c>
      <c r="BD10" s="24">
        <v>84</v>
      </c>
      <c r="BE10" s="24">
        <v>78</v>
      </c>
      <c r="BF10" s="24">
        <v>21</v>
      </c>
      <c r="BG10" s="24">
        <v>20</v>
      </c>
      <c r="BH10" s="24">
        <v>21</v>
      </c>
      <c r="BI10" s="24">
        <v>22</v>
      </c>
      <c r="BJ10" s="24">
        <v>27</v>
      </c>
      <c r="BK10" s="24">
        <v>26</v>
      </c>
      <c r="BL10" s="24">
        <v>29</v>
      </c>
      <c r="BM10" s="24">
        <v>31</v>
      </c>
      <c r="BN10" s="24">
        <v>34</v>
      </c>
      <c r="BO10" s="24">
        <v>40</v>
      </c>
      <c r="BP10" s="24">
        <v>40</v>
      </c>
      <c r="BQ10" s="24">
        <v>43</v>
      </c>
      <c r="BR10" s="24">
        <v>47</v>
      </c>
      <c r="BS10" s="24">
        <v>45</v>
      </c>
      <c r="BT10" s="24">
        <v>43</v>
      </c>
      <c r="BU10" s="24">
        <v>46</v>
      </c>
      <c r="BV10" s="24">
        <v>39</v>
      </c>
      <c r="BW10" s="24">
        <v>38</v>
      </c>
      <c r="BX10" s="24">
        <v>1778</v>
      </c>
      <c r="BY10" s="24">
        <v>1882</v>
      </c>
      <c r="BZ10" s="24">
        <v>1856</v>
      </c>
      <c r="CA10" s="24">
        <v>1785</v>
      </c>
      <c r="CB10" s="24">
        <v>1857</v>
      </c>
      <c r="CC10" s="24">
        <v>1847</v>
      </c>
      <c r="CD10" s="24">
        <v>1882</v>
      </c>
      <c r="CE10" s="24">
        <v>1830</v>
      </c>
      <c r="CF10" s="24">
        <v>1753</v>
      </c>
      <c r="CG10" s="24">
        <v>894</v>
      </c>
      <c r="CH10" s="24">
        <v>988</v>
      </c>
      <c r="CI10" s="24">
        <v>957</v>
      </c>
      <c r="CJ10" s="24">
        <v>890</v>
      </c>
      <c r="CK10" s="24">
        <v>957</v>
      </c>
      <c r="CL10" s="24">
        <v>938</v>
      </c>
      <c r="CM10" s="24">
        <v>968</v>
      </c>
      <c r="CN10" s="24">
        <v>919</v>
      </c>
      <c r="CO10" s="24">
        <v>841</v>
      </c>
      <c r="CP10" s="24">
        <v>884</v>
      </c>
      <c r="CQ10" s="24">
        <v>894</v>
      </c>
      <c r="CR10" s="24">
        <v>899</v>
      </c>
      <c r="CS10" s="24">
        <v>895</v>
      </c>
      <c r="CT10" s="24">
        <v>900</v>
      </c>
      <c r="CU10" s="24">
        <v>909</v>
      </c>
      <c r="CV10" s="24">
        <v>914</v>
      </c>
      <c r="CW10" s="24">
        <v>911</v>
      </c>
      <c r="CX10" s="24">
        <v>912</v>
      </c>
      <c r="CY10" s="25">
        <v>23.394736842105264</v>
      </c>
      <c r="CZ10" s="25">
        <v>24.763157894736842</v>
      </c>
      <c r="DA10" s="25">
        <v>24.421052631578949</v>
      </c>
      <c r="DB10" s="25">
        <v>23.486842105263158</v>
      </c>
      <c r="DC10" s="25">
        <v>25.094594594594593</v>
      </c>
      <c r="DD10" s="25">
        <v>24.30263157894737</v>
      </c>
      <c r="DE10" s="25">
        <v>23.524999999999999</v>
      </c>
      <c r="DF10" s="25">
        <v>23.164556962025316</v>
      </c>
      <c r="DG10" s="25">
        <f t="shared" si="0"/>
        <v>23.065789473684209</v>
      </c>
      <c r="DH10" s="25">
        <v>22.794871794871796</v>
      </c>
      <c r="DI10" s="25">
        <v>24.763157894736842</v>
      </c>
      <c r="DJ10" s="25">
        <v>24.421052631578949</v>
      </c>
      <c r="DK10" s="25">
        <v>22.884615384615383</v>
      </c>
      <c r="DL10" s="25">
        <v>24.116883116883116</v>
      </c>
      <c r="DM10" s="25">
        <v>23.679487179487179</v>
      </c>
      <c r="DN10" s="25">
        <v>21.632183908045977</v>
      </c>
      <c r="DO10" s="25">
        <v>21.785714285714285</v>
      </c>
      <c r="DP10" s="25">
        <f t="shared" si="1"/>
        <v>22.474358974358974</v>
      </c>
      <c r="DQ10" s="25">
        <v>2.5714285714285716</v>
      </c>
      <c r="DR10" s="25">
        <v>2.5714285714285716</v>
      </c>
      <c r="DS10" s="25">
        <v>2.7777777777777777</v>
      </c>
      <c r="DT10" s="25">
        <v>2.6666666666666665</v>
      </c>
      <c r="DU10" s="25">
        <v>2.7037037037037037</v>
      </c>
      <c r="DV10" s="26">
        <v>2.5714285714285716</v>
      </c>
      <c r="DW10" s="26">
        <v>2.5333333333333332</v>
      </c>
      <c r="DX10" s="26">
        <v>2.3666666666666667</v>
      </c>
      <c r="DY10" s="23">
        <f t="shared" si="2"/>
        <v>2.5714285714285716</v>
      </c>
    </row>
    <row r="11" spans="1:129" ht="21" customHeight="1" x14ac:dyDescent="0.25">
      <c r="A11" s="20" t="s">
        <v>18</v>
      </c>
      <c r="B11" s="20" t="s">
        <v>26</v>
      </c>
      <c r="C11" s="14" t="s">
        <v>25</v>
      </c>
      <c r="D11" s="24">
        <v>34</v>
      </c>
      <c r="E11" s="24">
        <v>33</v>
      </c>
      <c r="F11" s="24">
        <v>35</v>
      </c>
      <c r="G11" s="24">
        <v>35</v>
      </c>
      <c r="H11" s="24">
        <v>34</v>
      </c>
      <c r="I11" s="24">
        <v>34</v>
      </c>
      <c r="J11" s="24">
        <v>35</v>
      </c>
      <c r="K11" s="24">
        <v>34</v>
      </c>
      <c r="L11" s="24">
        <v>35</v>
      </c>
      <c r="M11" s="24">
        <v>99</v>
      </c>
      <c r="N11" s="24">
        <v>109</v>
      </c>
      <c r="O11" s="24">
        <v>110</v>
      </c>
      <c r="P11" s="24">
        <v>108</v>
      </c>
      <c r="Q11" s="24">
        <v>111</v>
      </c>
      <c r="R11" s="24">
        <v>111</v>
      </c>
      <c r="S11" s="24">
        <v>107</v>
      </c>
      <c r="T11" s="24">
        <v>105</v>
      </c>
      <c r="U11" s="24">
        <v>110</v>
      </c>
      <c r="V11" s="24">
        <v>97</v>
      </c>
      <c r="W11" s="24">
        <v>104</v>
      </c>
      <c r="X11" s="24">
        <v>109</v>
      </c>
      <c r="Y11" s="24">
        <v>108</v>
      </c>
      <c r="Z11" s="24">
        <v>105</v>
      </c>
      <c r="AA11" s="24">
        <v>104</v>
      </c>
      <c r="AB11" s="24">
        <v>104</v>
      </c>
      <c r="AC11" s="24">
        <v>103</v>
      </c>
      <c r="AD11" s="24">
        <v>104</v>
      </c>
      <c r="AE11" s="24">
        <v>205</v>
      </c>
      <c r="AF11" s="24">
        <v>222</v>
      </c>
      <c r="AG11" s="24">
        <v>249</v>
      </c>
      <c r="AH11" s="24">
        <v>244</v>
      </c>
      <c r="AI11" s="24">
        <v>252</v>
      </c>
      <c r="AJ11" s="24">
        <v>242</v>
      </c>
      <c r="AK11" s="24">
        <v>235</v>
      </c>
      <c r="AL11" s="24">
        <v>221</v>
      </c>
      <c r="AM11" s="24">
        <v>217</v>
      </c>
      <c r="AN11" s="24">
        <v>16</v>
      </c>
      <c r="AO11" s="24">
        <v>15</v>
      </c>
      <c r="AP11" s="24">
        <v>19</v>
      </c>
      <c r="AQ11" s="24">
        <v>20</v>
      </c>
      <c r="AR11" s="24">
        <v>20</v>
      </c>
      <c r="AS11" s="24">
        <v>19</v>
      </c>
      <c r="AT11" s="24">
        <v>20</v>
      </c>
      <c r="AU11" s="24">
        <v>19</v>
      </c>
      <c r="AV11" s="24">
        <v>19</v>
      </c>
      <c r="AW11" s="24">
        <v>97</v>
      </c>
      <c r="AX11" s="24">
        <v>105</v>
      </c>
      <c r="AY11" s="24">
        <v>111</v>
      </c>
      <c r="AZ11" s="24">
        <v>109</v>
      </c>
      <c r="BA11" s="24">
        <v>105</v>
      </c>
      <c r="BB11" s="24">
        <v>105</v>
      </c>
      <c r="BC11" s="24">
        <v>106</v>
      </c>
      <c r="BD11" s="24">
        <v>105</v>
      </c>
      <c r="BE11" s="24">
        <v>105</v>
      </c>
      <c r="BF11" s="24">
        <v>32</v>
      </c>
      <c r="BG11" s="24">
        <v>41</v>
      </c>
      <c r="BH11" s="24">
        <v>49</v>
      </c>
      <c r="BI11" s="24">
        <v>53</v>
      </c>
      <c r="BJ11" s="24">
        <v>64</v>
      </c>
      <c r="BK11" s="24">
        <v>65</v>
      </c>
      <c r="BL11" s="24">
        <v>63</v>
      </c>
      <c r="BM11" s="24">
        <v>54</v>
      </c>
      <c r="BN11" s="24">
        <v>50</v>
      </c>
      <c r="BO11" s="24">
        <v>60</v>
      </c>
      <c r="BP11" s="24">
        <v>61</v>
      </c>
      <c r="BQ11" s="24">
        <v>70</v>
      </c>
      <c r="BR11" s="24">
        <v>62</v>
      </c>
      <c r="BS11" s="24">
        <v>63</v>
      </c>
      <c r="BT11" s="24">
        <v>53</v>
      </c>
      <c r="BU11" s="24">
        <v>46</v>
      </c>
      <c r="BV11" s="24">
        <v>43</v>
      </c>
      <c r="BW11" s="24">
        <v>43</v>
      </c>
      <c r="BX11" s="24">
        <v>2371</v>
      </c>
      <c r="BY11" s="24">
        <v>2565</v>
      </c>
      <c r="BZ11" s="24">
        <v>2603</v>
      </c>
      <c r="CA11" s="24">
        <v>2503</v>
      </c>
      <c r="CB11" s="24">
        <v>2558</v>
      </c>
      <c r="CC11" s="24">
        <v>2456</v>
      </c>
      <c r="CD11" s="24">
        <v>2532</v>
      </c>
      <c r="CE11" s="24">
        <v>2536</v>
      </c>
      <c r="CF11" s="24">
        <v>2452</v>
      </c>
      <c r="CG11" s="24">
        <v>1195</v>
      </c>
      <c r="CH11" s="24">
        <v>1285</v>
      </c>
      <c r="CI11" s="24">
        <v>1344</v>
      </c>
      <c r="CJ11" s="24">
        <v>1315</v>
      </c>
      <c r="CK11" s="24">
        <v>1356</v>
      </c>
      <c r="CL11" s="24">
        <v>1261</v>
      </c>
      <c r="CM11" s="24">
        <v>1263</v>
      </c>
      <c r="CN11" s="24">
        <v>1272</v>
      </c>
      <c r="CO11" s="24">
        <v>1220</v>
      </c>
      <c r="CP11" s="24">
        <v>1176</v>
      </c>
      <c r="CQ11" s="24">
        <v>1280</v>
      </c>
      <c r="CR11" s="24">
        <v>1259</v>
      </c>
      <c r="CS11" s="24">
        <v>1188</v>
      </c>
      <c r="CT11" s="24">
        <v>1202</v>
      </c>
      <c r="CU11" s="24">
        <v>1195</v>
      </c>
      <c r="CV11" s="24">
        <v>1269</v>
      </c>
      <c r="CW11" s="24">
        <v>1264</v>
      </c>
      <c r="CX11" s="24">
        <v>1232</v>
      </c>
      <c r="CY11" s="25">
        <v>24.443298969072163</v>
      </c>
      <c r="CZ11" s="25">
        <v>24.66346153846154</v>
      </c>
      <c r="DA11" s="25">
        <v>23.880733944954127</v>
      </c>
      <c r="DB11" s="25">
        <v>23.175925925925927</v>
      </c>
      <c r="DC11" s="25">
        <v>24.361904761904761</v>
      </c>
      <c r="DD11" s="25">
        <v>23.615384615384617</v>
      </c>
      <c r="DE11" s="25">
        <v>24.346153846153847</v>
      </c>
      <c r="DF11" s="25">
        <v>24.621359223300971</v>
      </c>
      <c r="DG11" s="25">
        <f t="shared" si="0"/>
        <v>23.576923076923077</v>
      </c>
      <c r="DH11" s="25">
        <v>24.443298969072163</v>
      </c>
      <c r="DI11" s="25">
        <v>24.428571428571427</v>
      </c>
      <c r="DJ11" s="25">
        <v>23.45045045045045</v>
      </c>
      <c r="DK11" s="25">
        <v>22.963302752293579</v>
      </c>
      <c r="DL11" s="25">
        <v>24.361904761904761</v>
      </c>
      <c r="DM11" s="25">
        <v>23.390476190476189</v>
      </c>
      <c r="DN11" s="25">
        <v>23.886792452830189</v>
      </c>
      <c r="DO11" s="25">
        <v>24.152380952380952</v>
      </c>
      <c r="DP11" s="25">
        <f t="shared" si="1"/>
        <v>23.352380952380951</v>
      </c>
      <c r="DQ11" s="25">
        <v>2.9117647058823528</v>
      </c>
      <c r="DR11" s="25">
        <v>3.3030303030303032</v>
      </c>
      <c r="DS11" s="25">
        <v>3.1428571428571428</v>
      </c>
      <c r="DT11" s="25">
        <v>3.0857142857142859</v>
      </c>
      <c r="DU11" s="25">
        <v>3.2647058823529411</v>
      </c>
      <c r="DV11" s="26">
        <v>3.2647058823529411</v>
      </c>
      <c r="DW11" s="26">
        <v>3.0571428571428569</v>
      </c>
      <c r="DX11" s="26">
        <v>3.0882352941176472</v>
      </c>
      <c r="DY11" s="23">
        <f t="shared" si="2"/>
        <v>2.9117647058823528</v>
      </c>
    </row>
    <row r="12" spans="1:129" ht="21" customHeight="1" x14ac:dyDescent="0.25">
      <c r="A12" s="20" t="s">
        <v>18</v>
      </c>
      <c r="B12" s="20" t="s">
        <v>24</v>
      </c>
      <c r="C12" s="14" t="s">
        <v>23</v>
      </c>
      <c r="D12" s="24">
        <v>12</v>
      </c>
      <c r="E12" s="24">
        <v>12</v>
      </c>
      <c r="F12" s="24">
        <v>11</v>
      </c>
      <c r="G12" s="24">
        <v>9</v>
      </c>
      <c r="H12" s="24">
        <v>9</v>
      </c>
      <c r="I12" s="24">
        <v>10</v>
      </c>
      <c r="J12" s="24">
        <v>10</v>
      </c>
      <c r="K12" s="24">
        <v>10</v>
      </c>
      <c r="L12" s="24">
        <v>12</v>
      </c>
      <c r="M12" s="24">
        <v>17</v>
      </c>
      <c r="N12" s="24">
        <v>17</v>
      </c>
      <c r="O12" s="24">
        <v>18</v>
      </c>
      <c r="P12" s="24">
        <v>18</v>
      </c>
      <c r="Q12" s="24">
        <v>17</v>
      </c>
      <c r="R12" s="24">
        <v>19</v>
      </c>
      <c r="S12" s="24">
        <v>19</v>
      </c>
      <c r="T12" s="24">
        <v>19</v>
      </c>
      <c r="U12" s="24">
        <v>20</v>
      </c>
      <c r="V12" s="24">
        <v>20</v>
      </c>
      <c r="W12" s="24">
        <v>21</v>
      </c>
      <c r="X12" s="24">
        <v>20</v>
      </c>
      <c r="Y12" s="24">
        <v>20</v>
      </c>
      <c r="Z12" s="24">
        <v>19</v>
      </c>
      <c r="AA12" s="24">
        <v>22</v>
      </c>
      <c r="AB12" s="24">
        <v>22</v>
      </c>
      <c r="AC12" s="24">
        <v>22</v>
      </c>
      <c r="AD12" s="24">
        <v>25</v>
      </c>
      <c r="AE12" s="24">
        <v>41</v>
      </c>
      <c r="AF12" s="24">
        <v>44</v>
      </c>
      <c r="AG12" s="24">
        <v>52</v>
      </c>
      <c r="AH12" s="24">
        <v>62</v>
      </c>
      <c r="AI12" s="24">
        <v>51</v>
      </c>
      <c r="AJ12" s="24">
        <v>65</v>
      </c>
      <c r="AK12" s="24">
        <v>69</v>
      </c>
      <c r="AL12" s="24">
        <v>70</v>
      </c>
      <c r="AM12" s="24">
        <v>71</v>
      </c>
      <c r="AN12" s="24">
        <v>2</v>
      </c>
      <c r="AO12" s="24">
        <v>2</v>
      </c>
      <c r="AP12" s="24">
        <v>3</v>
      </c>
      <c r="AQ12" s="24">
        <v>3</v>
      </c>
      <c r="AR12" s="24">
        <v>3</v>
      </c>
      <c r="AS12" s="24">
        <v>4</v>
      </c>
      <c r="AT12" s="24">
        <v>3</v>
      </c>
      <c r="AU12" s="24">
        <v>4</v>
      </c>
      <c r="AV12" s="24">
        <v>4</v>
      </c>
      <c r="AW12" s="24">
        <v>19</v>
      </c>
      <c r="AX12" s="24">
        <v>21</v>
      </c>
      <c r="AY12" s="24">
        <v>21</v>
      </c>
      <c r="AZ12" s="24">
        <v>20</v>
      </c>
      <c r="BA12" s="24">
        <v>19</v>
      </c>
      <c r="BB12" s="24">
        <v>22</v>
      </c>
      <c r="BC12" s="24">
        <v>22</v>
      </c>
      <c r="BD12" s="24">
        <v>22</v>
      </c>
      <c r="BE12" s="24">
        <v>25</v>
      </c>
      <c r="BF12" s="24">
        <v>7</v>
      </c>
      <c r="BG12" s="24">
        <v>8</v>
      </c>
      <c r="BH12" s="24">
        <v>14</v>
      </c>
      <c r="BI12" s="24">
        <v>24</v>
      </c>
      <c r="BJ12" s="24">
        <v>17</v>
      </c>
      <c r="BK12" s="24">
        <v>22</v>
      </c>
      <c r="BL12" s="24">
        <v>28</v>
      </c>
      <c r="BM12" s="24">
        <v>29</v>
      </c>
      <c r="BN12" s="24">
        <v>31</v>
      </c>
      <c r="BO12" s="24">
        <v>13</v>
      </c>
      <c r="BP12" s="24">
        <v>13</v>
      </c>
      <c r="BQ12" s="24">
        <v>14</v>
      </c>
      <c r="BR12" s="24">
        <v>15</v>
      </c>
      <c r="BS12" s="24">
        <v>12</v>
      </c>
      <c r="BT12" s="24">
        <v>17</v>
      </c>
      <c r="BU12" s="24">
        <v>16</v>
      </c>
      <c r="BV12" s="24">
        <v>15</v>
      </c>
      <c r="BW12" s="24">
        <v>11</v>
      </c>
      <c r="BX12" s="24">
        <v>494</v>
      </c>
      <c r="BY12" s="24">
        <v>483</v>
      </c>
      <c r="BZ12" s="24">
        <v>503</v>
      </c>
      <c r="CA12" s="24">
        <v>470</v>
      </c>
      <c r="CB12" s="24">
        <v>509</v>
      </c>
      <c r="CC12" s="24">
        <v>529</v>
      </c>
      <c r="CD12" s="24">
        <v>539</v>
      </c>
      <c r="CE12" s="24">
        <v>538</v>
      </c>
      <c r="CF12" s="24">
        <v>555</v>
      </c>
      <c r="CG12" s="24">
        <v>245</v>
      </c>
      <c r="CH12" s="24">
        <v>254</v>
      </c>
      <c r="CI12" s="24">
        <v>248</v>
      </c>
      <c r="CJ12" s="24">
        <v>232</v>
      </c>
      <c r="CK12" s="24">
        <v>240</v>
      </c>
      <c r="CL12" s="24">
        <v>258</v>
      </c>
      <c r="CM12" s="24">
        <v>249</v>
      </c>
      <c r="CN12" s="24">
        <v>259</v>
      </c>
      <c r="CO12" s="24">
        <v>250</v>
      </c>
      <c r="CP12" s="24">
        <v>249</v>
      </c>
      <c r="CQ12" s="24">
        <v>229</v>
      </c>
      <c r="CR12" s="24">
        <v>255</v>
      </c>
      <c r="CS12" s="24">
        <v>238</v>
      </c>
      <c r="CT12" s="24">
        <v>269</v>
      </c>
      <c r="CU12" s="24">
        <v>271</v>
      </c>
      <c r="CV12" s="24">
        <v>290</v>
      </c>
      <c r="CW12" s="24">
        <v>279</v>
      </c>
      <c r="CX12" s="24">
        <v>305</v>
      </c>
      <c r="CY12" s="25">
        <v>24.7</v>
      </c>
      <c r="CZ12" s="25">
        <v>23</v>
      </c>
      <c r="DA12" s="25">
        <v>25.15</v>
      </c>
      <c r="DB12" s="25">
        <v>23.5</v>
      </c>
      <c r="DC12" s="25">
        <v>26.789473684210527</v>
      </c>
      <c r="DD12" s="25">
        <v>24.045454545454547</v>
      </c>
      <c r="DE12" s="25">
        <v>24.5</v>
      </c>
      <c r="DF12" s="25">
        <v>24.454545454545453</v>
      </c>
      <c r="DG12" s="25">
        <f t="shared" si="0"/>
        <v>22.2</v>
      </c>
      <c r="DH12" s="25">
        <v>26</v>
      </c>
      <c r="DI12" s="25">
        <v>23</v>
      </c>
      <c r="DJ12" s="25">
        <v>23.952380952380953</v>
      </c>
      <c r="DK12" s="25">
        <v>23.5</v>
      </c>
      <c r="DL12" s="25">
        <v>26.789473684210527</v>
      </c>
      <c r="DM12" s="25">
        <v>24.045454545454547</v>
      </c>
      <c r="DN12" s="25">
        <v>24.5</v>
      </c>
      <c r="DO12" s="25">
        <v>24.454545454545453</v>
      </c>
      <c r="DP12" s="25">
        <f t="shared" si="1"/>
        <v>22.2</v>
      </c>
      <c r="DQ12" s="25">
        <v>1.4166666666666667</v>
      </c>
      <c r="DR12" s="25">
        <v>1.4166666666666667</v>
      </c>
      <c r="DS12" s="25">
        <v>1.6363636363636365</v>
      </c>
      <c r="DT12" s="25">
        <v>2</v>
      </c>
      <c r="DU12" s="25">
        <v>1.8888888888888888</v>
      </c>
      <c r="DV12" s="26">
        <v>1.9</v>
      </c>
      <c r="DW12" s="26">
        <v>1.9</v>
      </c>
      <c r="DX12" s="26">
        <v>1.9</v>
      </c>
      <c r="DY12" s="23">
        <f t="shared" si="2"/>
        <v>1.4166666666666667</v>
      </c>
    </row>
    <row r="13" spans="1:129" ht="21" customHeight="1" x14ac:dyDescent="0.25">
      <c r="A13" s="20" t="s">
        <v>18</v>
      </c>
      <c r="B13" s="20" t="s">
        <v>22</v>
      </c>
      <c r="C13" s="14" t="s">
        <v>21</v>
      </c>
      <c r="D13" s="24">
        <v>19</v>
      </c>
      <c r="E13" s="24">
        <v>19</v>
      </c>
      <c r="F13" s="24">
        <v>20</v>
      </c>
      <c r="G13" s="24">
        <v>20</v>
      </c>
      <c r="H13" s="24">
        <v>20</v>
      </c>
      <c r="I13" s="24">
        <v>20</v>
      </c>
      <c r="J13" s="24">
        <v>20</v>
      </c>
      <c r="K13" s="24">
        <v>20</v>
      </c>
      <c r="L13" s="24">
        <v>20</v>
      </c>
      <c r="M13" s="24">
        <v>41</v>
      </c>
      <c r="N13" s="24">
        <v>44</v>
      </c>
      <c r="O13" s="24">
        <v>46</v>
      </c>
      <c r="P13" s="24">
        <v>47</v>
      </c>
      <c r="Q13" s="24">
        <v>46</v>
      </c>
      <c r="R13" s="24">
        <v>45</v>
      </c>
      <c r="S13" s="24">
        <v>45</v>
      </c>
      <c r="T13" s="24">
        <v>47</v>
      </c>
      <c r="U13" s="24">
        <v>45</v>
      </c>
      <c r="V13" s="24">
        <v>43</v>
      </c>
      <c r="W13" s="24">
        <v>45</v>
      </c>
      <c r="X13" s="24">
        <v>46</v>
      </c>
      <c r="Y13" s="24">
        <v>46</v>
      </c>
      <c r="Z13" s="24">
        <v>47</v>
      </c>
      <c r="AA13" s="24">
        <v>45</v>
      </c>
      <c r="AB13" s="24">
        <v>46</v>
      </c>
      <c r="AC13" s="24">
        <v>46</v>
      </c>
      <c r="AD13" s="24">
        <v>46</v>
      </c>
      <c r="AE13" s="24">
        <v>82</v>
      </c>
      <c r="AF13" s="24">
        <v>80</v>
      </c>
      <c r="AG13" s="24">
        <v>104</v>
      </c>
      <c r="AH13" s="24">
        <v>101</v>
      </c>
      <c r="AI13" s="24">
        <v>101</v>
      </c>
      <c r="AJ13" s="24">
        <v>99</v>
      </c>
      <c r="AK13" s="24">
        <v>96</v>
      </c>
      <c r="AL13" s="24">
        <v>101</v>
      </c>
      <c r="AM13" s="24">
        <v>97</v>
      </c>
      <c r="AN13" s="24">
        <v>6</v>
      </c>
      <c r="AO13" s="24">
        <v>5</v>
      </c>
      <c r="AP13" s="24">
        <v>6</v>
      </c>
      <c r="AQ13" s="24">
        <v>6</v>
      </c>
      <c r="AR13" s="24">
        <v>6</v>
      </c>
      <c r="AS13" s="24">
        <v>6</v>
      </c>
      <c r="AT13" s="24">
        <v>6</v>
      </c>
      <c r="AU13" s="24">
        <v>6</v>
      </c>
      <c r="AV13" s="24">
        <v>6</v>
      </c>
      <c r="AW13" s="24">
        <v>44</v>
      </c>
      <c r="AX13" s="24">
        <v>45</v>
      </c>
      <c r="AY13" s="24">
        <v>46</v>
      </c>
      <c r="AZ13" s="24">
        <v>46</v>
      </c>
      <c r="BA13" s="24">
        <v>47</v>
      </c>
      <c r="BB13" s="24">
        <v>45</v>
      </c>
      <c r="BC13" s="24">
        <v>46</v>
      </c>
      <c r="BD13" s="24">
        <v>46</v>
      </c>
      <c r="BE13" s="24">
        <v>46</v>
      </c>
      <c r="BF13" s="24">
        <v>6</v>
      </c>
      <c r="BG13" s="24">
        <v>7</v>
      </c>
      <c r="BH13" s="24">
        <v>24</v>
      </c>
      <c r="BI13" s="24">
        <v>23</v>
      </c>
      <c r="BJ13" s="24">
        <v>24</v>
      </c>
      <c r="BK13" s="24">
        <v>26</v>
      </c>
      <c r="BL13" s="24">
        <v>24</v>
      </c>
      <c r="BM13" s="24">
        <v>28</v>
      </c>
      <c r="BN13" s="24">
        <v>29</v>
      </c>
      <c r="BO13" s="24">
        <v>26</v>
      </c>
      <c r="BP13" s="24">
        <v>23</v>
      </c>
      <c r="BQ13" s="24">
        <v>28</v>
      </c>
      <c r="BR13" s="24">
        <v>26</v>
      </c>
      <c r="BS13" s="24">
        <v>24</v>
      </c>
      <c r="BT13" s="24">
        <v>22</v>
      </c>
      <c r="BU13" s="24">
        <v>20</v>
      </c>
      <c r="BV13" s="24">
        <v>21</v>
      </c>
      <c r="BW13" s="24">
        <v>16</v>
      </c>
      <c r="BX13" s="24">
        <v>1122</v>
      </c>
      <c r="BY13" s="24">
        <v>1131</v>
      </c>
      <c r="BZ13" s="24">
        <v>1158</v>
      </c>
      <c r="CA13" s="24">
        <v>1157</v>
      </c>
      <c r="CB13" s="24">
        <v>1243</v>
      </c>
      <c r="CC13" s="24">
        <v>1186</v>
      </c>
      <c r="CD13" s="24">
        <v>1164</v>
      </c>
      <c r="CE13" s="24">
        <v>1131</v>
      </c>
      <c r="CF13" s="24">
        <v>1086</v>
      </c>
      <c r="CG13" s="24">
        <v>569</v>
      </c>
      <c r="CH13" s="24">
        <v>594</v>
      </c>
      <c r="CI13" s="24">
        <v>594</v>
      </c>
      <c r="CJ13" s="24">
        <v>576</v>
      </c>
      <c r="CK13" s="24">
        <v>637</v>
      </c>
      <c r="CL13" s="24">
        <v>616</v>
      </c>
      <c r="CM13" s="24">
        <v>589</v>
      </c>
      <c r="CN13" s="24">
        <v>577</v>
      </c>
      <c r="CO13" s="24">
        <v>549</v>
      </c>
      <c r="CP13" s="24">
        <v>553</v>
      </c>
      <c r="CQ13" s="24">
        <v>537</v>
      </c>
      <c r="CR13" s="24">
        <v>564</v>
      </c>
      <c r="CS13" s="24">
        <v>581</v>
      </c>
      <c r="CT13" s="24">
        <v>606</v>
      </c>
      <c r="CU13" s="24">
        <v>570</v>
      </c>
      <c r="CV13" s="24">
        <v>575</v>
      </c>
      <c r="CW13" s="24">
        <v>554</v>
      </c>
      <c r="CX13" s="24">
        <v>537</v>
      </c>
      <c r="CY13" s="25">
        <v>26.093023255813954</v>
      </c>
      <c r="CZ13" s="25">
        <v>25.133333333333333</v>
      </c>
      <c r="DA13" s="25">
        <v>25.173913043478262</v>
      </c>
      <c r="DB13" s="25">
        <v>25.152173913043477</v>
      </c>
      <c r="DC13" s="25">
        <v>26.446808510638299</v>
      </c>
      <c r="DD13" s="25">
        <v>26.355555555555554</v>
      </c>
      <c r="DE13" s="25">
        <v>25.304347826086957</v>
      </c>
      <c r="DF13" s="25">
        <v>24.586956521739129</v>
      </c>
      <c r="DG13" s="25">
        <f t="shared" si="0"/>
        <v>23.608695652173914</v>
      </c>
      <c r="DH13" s="25">
        <v>25.5</v>
      </c>
      <c r="DI13" s="25">
        <v>25.133333333333333</v>
      </c>
      <c r="DJ13" s="25">
        <v>25.173913043478262</v>
      </c>
      <c r="DK13" s="25">
        <v>25.152173913043477</v>
      </c>
      <c r="DL13" s="25">
        <v>26.446808510638299</v>
      </c>
      <c r="DM13" s="25">
        <v>26.355555555555554</v>
      </c>
      <c r="DN13" s="25">
        <v>25.304347826086957</v>
      </c>
      <c r="DO13" s="25">
        <v>24.586956521739129</v>
      </c>
      <c r="DP13" s="25">
        <f t="shared" si="1"/>
        <v>23.608695652173914</v>
      </c>
      <c r="DQ13" s="25">
        <v>2.1578947368421053</v>
      </c>
      <c r="DR13" s="25">
        <v>2.3157894736842106</v>
      </c>
      <c r="DS13" s="25">
        <v>2.2999999999999998</v>
      </c>
      <c r="DT13" s="25">
        <v>2.35</v>
      </c>
      <c r="DU13" s="25">
        <v>2.2999999999999998</v>
      </c>
      <c r="DV13" s="26">
        <v>2.25</v>
      </c>
      <c r="DW13" s="26">
        <v>2.25</v>
      </c>
      <c r="DX13" s="26">
        <v>2.35</v>
      </c>
      <c r="DY13" s="23">
        <f t="shared" si="2"/>
        <v>2.1578947368421053</v>
      </c>
    </row>
    <row r="14" spans="1:129" ht="21" customHeight="1" x14ac:dyDescent="0.25">
      <c r="A14" s="20" t="s">
        <v>18</v>
      </c>
      <c r="B14" s="20" t="s">
        <v>20</v>
      </c>
      <c r="C14" s="14" t="s">
        <v>19</v>
      </c>
      <c r="D14" s="24">
        <v>26</v>
      </c>
      <c r="E14" s="24">
        <v>27</v>
      </c>
      <c r="F14" s="24">
        <v>29</v>
      </c>
      <c r="G14" s="24">
        <v>29</v>
      </c>
      <c r="H14" s="24">
        <v>28</v>
      </c>
      <c r="I14" s="24">
        <v>26</v>
      </c>
      <c r="J14" s="24">
        <v>26</v>
      </c>
      <c r="K14" s="24">
        <v>26</v>
      </c>
      <c r="L14" s="24">
        <v>25</v>
      </c>
      <c r="M14" s="24">
        <v>28</v>
      </c>
      <c r="N14" s="24">
        <v>32</v>
      </c>
      <c r="O14" s="24">
        <v>31</v>
      </c>
      <c r="P14" s="24">
        <v>32</v>
      </c>
      <c r="Q14" s="24">
        <v>32</v>
      </c>
      <c r="R14" s="24">
        <v>33</v>
      </c>
      <c r="S14" s="24">
        <v>35</v>
      </c>
      <c r="T14" s="24">
        <v>37</v>
      </c>
      <c r="U14" s="24">
        <v>39</v>
      </c>
      <c r="V14" s="24">
        <v>34</v>
      </c>
      <c r="W14" s="24">
        <v>38</v>
      </c>
      <c r="X14" s="24">
        <v>43</v>
      </c>
      <c r="Y14" s="24">
        <v>42</v>
      </c>
      <c r="Z14" s="24">
        <v>41</v>
      </c>
      <c r="AA14" s="24">
        <v>44</v>
      </c>
      <c r="AB14" s="24">
        <v>44</v>
      </c>
      <c r="AC14" s="24">
        <v>48</v>
      </c>
      <c r="AD14" s="24">
        <v>47</v>
      </c>
      <c r="AE14" s="24">
        <v>41</v>
      </c>
      <c r="AF14" s="24">
        <v>53</v>
      </c>
      <c r="AG14" s="24">
        <v>59</v>
      </c>
      <c r="AH14" s="24">
        <v>60</v>
      </c>
      <c r="AI14" s="24">
        <v>59</v>
      </c>
      <c r="AJ14" s="24">
        <v>60</v>
      </c>
      <c r="AK14" s="24">
        <v>72</v>
      </c>
      <c r="AL14" s="24">
        <v>78</v>
      </c>
      <c r="AM14" s="24">
        <v>76</v>
      </c>
      <c r="AN14" s="24">
        <v>1</v>
      </c>
      <c r="AO14" s="24">
        <v>1</v>
      </c>
      <c r="AP14" s="24">
        <v>2</v>
      </c>
      <c r="AQ14" s="24">
        <v>1</v>
      </c>
      <c r="AR14" s="24">
        <v>1</v>
      </c>
      <c r="AS14" s="24">
        <v>0</v>
      </c>
      <c r="AT14" s="24">
        <v>1</v>
      </c>
      <c r="AU14" s="24">
        <v>2</v>
      </c>
      <c r="AV14" s="24">
        <v>2</v>
      </c>
      <c r="AW14" s="24">
        <v>32</v>
      </c>
      <c r="AX14" s="24">
        <v>39</v>
      </c>
      <c r="AY14" s="24">
        <v>43</v>
      </c>
      <c r="AZ14" s="24">
        <v>42</v>
      </c>
      <c r="BA14" s="24">
        <v>41</v>
      </c>
      <c r="BB14" s="24">
        <v>43</v>
      </c>
      <c r="BC14" s="24">
        <v>45</v>
      </c>
      <c r="BD14" s="24">
        <v>48</v>
      </c>
      <c r="BE14" s="24">
        <v>47</v>
      </c>
      <c r="BF14" s="24">
        <v>1</v>
      </c>
      <c r="BG14" s="24">
        <v>2</v>
      </c>
      <c r="BH14" s="24">
        <v>2</v>
      </c>
      <c r="BI14" s="24">
        <v>3</v>
      </c>
      <c r="BJ14" s="24">
        <v>3</v>
      </c>
      <c r="BK14" s="24">
        <v>3</v>
      </c>
      <c r="BL14" s="24">
        <v>3</v>
      </c>
      <c r="BM14" s="24">
        <v>5</v>
      </c>
      <c r="BN14" s="24">
        <v>6</v>
      </c>
      <c r="BO14" s="24">
        <v>7</v>
      </c>
      <c r="BP14" s="24">
        <v>11</v>
      </c>
      <c r="BQ14" s="24">
        <v>12</v>
      </c>
      <c r="BR14" s="24">
        <v>14</v>
      </c>
      <c r="BS14" s="24">
        <v>14</v>
      </c>
      <c r="BT14" s="24">
        <v>14</v>
      </c>
      <c r="BU14" s="24">
        <v>23</v>
      </c>
      <c r="BV14" s="24">
        <v>23</v>
      </c>
      <c r="BW14" s="24">
        <v>21</v>
      </c>
      <c r="BX14" s="24">
        <v>733</v>
      </c>
      <c r="BY14" s="24">
        <v>808</v>
      </c>
      <c r="BZ14" s="24">
        <v>845</v>
      </c>
      <c r="CA14" s="24">
        <v>866</v>
      </c>
      <c r="CB14" s="24">
        <v>890</v>
      </c>
      <c r="CC14" s="24">
        <v>923</v>
      </c>
      <c r="CD14" s="24">
        <v>932</v>
      </c>
      <c r="CE14" s="24">
        <v>976</v>
      </c>
      <c r="CF14" s="24">
        <v>1013</v>
      </c>
      <c r="CG14" s="24">
        <v>369</v>
      </c>
      <c r="CH14" s="24">
        <v>402</v>
      </c>
      <c r="CI14" s="24">
        <v>420</v>
      </c>
      <c r="CJ14" s="24">
        <v>420</v>
      </c>
      <c r="CK14" s="24">
        <v>437</v>
      </c>
      <c r="CL14" s="24">
        <v>459</v>
      </c>
      <c r="CM14" s="24">
        <v>445</v>
      </c>
      <c r="CN14" s="24">
        <v>477</v>
      </c>
      <c r="CO14" s="24">
        <v>512</v>
      </c>
      <c r="CP14" s="24">
        <v>364</v>
      </c>
      <c r="CQ14" s="24">
        <v>406</v>
      </c>
      <c r="CR14" s="24">
        <v>425</v>
      </c>
      <c r="CS14" s="24">
        <v>446</v>
      </c>
      <c r="CT14" s="24">
        <v>453</v>
      </c>
      <c r="CU14" s="24">
        <v>464</v>
      </c>
      <c r="CV14" s="24">
        <v>487</v>
      </c>
      <c r="CW14" s="24">
        <v>499</v>
      </c>
      <c r="CX14" s="24">
        <v>501</v>
      </c>
      <c r="CY14" s="25">
        <v>21.558823529411764</v>
      </c>
      <c r="CZ14" s="25">
        <v>21.263157894736842</v>
      </c>
      <c r="DA14" s="25">
        <v>19.651162790697676</v>
      </c>
      <c r="DB14" s="25">
        <v>20.61904761904762</v>
      </c>
      <c r="DC14" s="25">
        <v>21.707317073170731</v>
      </c>
      <c r="DD14" s="25">
        <v>20.977272727272727</v>
      </c>
      <c r="DE14" s="25">
        <v>21.181818181818183</v>
      </c>
      <c r="DF14" s="25">
        <v>20.333333333333332</v>
      </c>
      <c r="DG14" s="25">
        <f t="shared" si="0"/>
        <v>21.553191489361701</v>
      </c>
      <c r="DH14" s="25">
        <v>22.90625</v>
      </c>
      <c r="DI14" s="25">
        <v>20.717948717948719</v>
      </c>
      <c r="DJ14" s="25">
        <v>19.651162790697676</v>
      </c>
      <c r="DK14" s="25">
        <v>20.61904761904762</v>
      </c>
      <c r="DL14" s="25">
        <v>21.707317073170731</v>
      </c>
      <c r="DM14" s="25">
        <v>21.465116279069768</v>
      </c>
      <c r="DN14" s="25">
        <v>20.711111111111112</v>
      </c>
      <c r="DO14" s="25">
        <v>20.333333333333332</v>
      </c>
      <c r="DP14" s="25">
        <f t="shared" si="1"/>
        <v>21.553191489361701</v>
      </c>
      <c r="DQ14" s="25">
        <v>1.0769230769230769</v>
      </c>
      <c r="DR14" s="25">
        <v>1.1851851851851851</v>
      </c>
      <c r="DS14" s="25">
        <v>1.0689655172413792</v>
      </c>
      <c r="DT14" s="25">
        <v>1.103448275862069</v>
      </c>
      <c r="DU14" s="25">
        <v>1.1428571428571428</v>
      </c>
      <c r="DV14" s="26">
        <v>1.2692307692307692</v>
      </c>
      <c r="DW14" s="26">
        <v>1.3461538461538463</v>
      </c>
      <c r="DX14" s="26">
        <v>1.4230769230769231</v>
      </c>
      <c r="DY14" s="23">
        <f t="shared" si="2"/>
        <v>1.0769230769230769</v>
      </c>
    </row>
    <row r="15" spans="1:129" ht="21" customHeight="1" x14ac:dyDescent="0.25">
      <c r="A15" s="20" t="s">
        <v>18</v>
      </c>
      <c r="B15" s="20" t="s">
        <v>17</v>
      </c>
      <c r="C15" s="14" t="s">
        <v>16</v>
      </c>
      <c r="D15" s="24">
        <v>24</v>
      </c>
      <c r="E15" s="24">
        <v>23</v>
      </c>
      <c r="F15" s="24">
        <v>24</v>
      </c>
      <c r="G15" s="24">
        <v>25</v>
      </c>
      <c r="H15" s="24">
        <v>26</v>
      </c>
      <c r="I15" s="24">
        <v>25</v>
      </c>
      <c r="J15" s="24">
        <v>27</v>
      </c>
      <c r="K15" s="24">
        <v>27</v>
      </c>
      <c r="L15" s="24">
        <v>27</v>
      </c>
      <c r="M15" s="24">
        <v>90</v>
      </c>
      <c r="N15" s="24">
        <v>94</v>
      </c>
      <c r="O15" s="24">
        <v>92</v>
      </c>
      <c r="P15" s="24">
        <v>95</v>
      </c>
      <c r="Q15" s="24">
        <v>99</v>
      </c>
      <c r="R15" s="24">
        <v>99</v>
      </c>
      <c r="S15" s="24">
        <v>101</v>
      </c>
      <c r="T15" s="24">
        <v>106</v>
      </c>
      <c r="U15" s="24">
        <v>110</v>
      </c>
      <c r="V15" s="24">
        <v>83</v>
      </c>
      <c r="W15" s="24">
        <v>85</v>
      </c>
      <c r="X15" s="24">
        <v>88</v>
      </c>
      <c r="Y15" s="24">
        <v>88</v>
      </c>
      <c r="Z15" s="24">
        <v>88</v>
      </c>
      <c r="AA15" s="24">
        <v>88</v>
      </c>
      <c r="AB15" s="24">
        <v>91</v>
      </c>
      <c r="AC15" s="24">
        <v>91</v>
      </c>
      <c r="AD15" s="24">
        <v>94</v>
      </c>
      <c r="AE15" s="24">
        <v>143</v>
      </c>
      <c r="AF15" s="24">
        <v>141</v>
      </c>
      <c r="AG15" s="24">
        <v>154</v>
      </c>
      <c r="AH15" s="24">
        <v>158</v>
      </c>
      <c r="AI15" s="24">
        <v>162</v>
      </c>
      <c r="AJ15" s="24">
        <v>154</v>
      </c>
      <c r="AK15" s="24">
        <v>159</v>
      </c>
      <c r="AL15" s="24">
        <v>166</v>
      </c>
      <c r="AM15" s="24">
        <v>168</v>
      </c>
      <c r="AN15" s="24">
        <v>13</v>
      </c>
      <c r="AO15" s="24">
        <v>12</v>
      </c>
      <c r="AP15" s="24">
        <v>14</v>
      </c>
      <c r="AQ15" s="24">
        <v>14</v>
      </c>
      <c r="AR15" s="24">
        <v>14</v>
      </c>
      <c r="AS15" s="24">
        <v>15</v>
      </c>
      <c r="AT15" s="24">
        <v>14</v>
      </c>
      <c r="AU15" s="24">
        <v>15</v>
      </c>
      <c r="AV15" s="24">
        <v>15</v>
      </c>
      <c r="AW15" s="24">
        <v>86</v>
      </c>
      <c r="AX15" s="24">
        <v>88</v>
      </c>
      <c r="AY15" s="24">
        <v>88</v>
      </c>
      <c r="AZ15" s="24">
        <v>91</v>
      </c>
      <c r="BA15" s="24">
        <v>92</v>
      </c>
      <c r="BB15" s="24">
        <v>91</v>
      </c>
      <c r="BC15" s="24">
        <v>93</v>
      </c>
      <c r="BD15" s="24">
        <v>93</v>
      </c>
      <c r="BE15" s="24">
        <v>94</v>
      </c>
      <c r="BF15" s="24">
        <v>17</v>
      </c>
      <c r="BG15" s="24">
        <v>18</v>
      </c>
      <c r="BH15" s="24">
        <v>19</v>
      </c>
      <c r="BI15" s="24">
        <v>18</v>
      </c>
      <c r="BJ15" s="24">
        <v>20</v>
      </c>
      <c r="BK15" s="24">
        <v>18</v>
      </c>
      <c r="BL15" s="24">
        <v>21</v>
      </c>
      <c r="BM15" s="24">
        <v>26</v>
      </c>
      <c r="BN15" s="24">
        <v>29</v>
      </c>
      <c r="BO15" s="24">
        <v>27</v>
      </c>
      <c r="BP15" s="24">
        <v>23</v>
      </c>
      <c r="BQ15" s="24">
        <v>33</v>
      </c>
      <c r="BR15" s="24">
        <v>35</v>
      </c>
      <c r="BS15" s="24">
        <v>36</v>
      </c>
      <c r="BT15" s="24">
        <v>30</v>
      </c>
      <c r="BU15" s="24">
        <v>31</v>
      </c>
      <c r="BV15" s="24">
        <v>32</v>
      </c>
      <c r="BW15" s="24">
        <v>30</v>
      </c>
      <c r="BX15" s="24">
        <v>2177</v>
      </c>
      <c r="BY15" s="24">
        <v>2322</v>
      </c>
      <c r="BZ15" s="24">
        <v>2378</v>
      </c>
      <c r="CA15" s="24">
        <v>2344</v>
      </c>
      <c r="CB15" s="24">
        <v>2468</v>
      </c>
      <c r="CC15" s="24">
        <v>2413</v>
      </c>
      <c r="CD15" s="24">
        <v>2414</v>
      </c>
      <c r="CE15" s="24">
        <v>2443</v>
      </c>
      <c r="CF15" s="24">
        <v>2462</v>
      </c>
      <c r="CG15" s="24">
        <v>1065</v>
      </c>
      <c r="CH15" s="24">
        <v>1125</v>
      </c>
      <c r="CI15" s="24">
        <v>1192</v>
      </c>
      <c r="CJ15" s="24">
        <v>1201</v>
      </c>
      <c r="CK15" s="24">
        <v>1273</v>
      </c>
      <c r="CL15" s="24">
        <v>1226</v>
      </c>
      <c r="CM15" s="24">
        <v>1212</v>
      </c>
      <c r="CN15" s="24">
        <v>1275</v>
      </c>
      <c r="CO15" s="24">
        <v>1253</v>
      </c>
      <c r="CP15" s="24">
        <v>1112</v>
      </c>
      <c r="CQ15" s="24">
        <v>1197</v>
      </c>
      <c r="CR15" s="24">
        <v>1186</v>
      </c>
      <c r="CS15" s="24">
        <v>1143</v>
      </c>
      <c r="CT15" s="24">
        <v>1195</v>
      </c>
      <c r="CU15" s="24">
        <v>1187</v>
      </c>
      <c r="CV15" s="24">
        <v>1202</v>
      </c>
      <c r="CW15" s="24">
        <v>1168</v>
      </c>
      <c r="CX15" s="24">
        <v>1209</v>
      </c>
      <c r="CY15" s="25">
        <v>26.228915662650603</v>
      </c>
      <c r="CZ15" s="25">
        <v>27.317647058823528</v>
      </c>
      <c r="DA15" s="25">
        <v>27.022727272727273</v>
      </c>
      <c r="DB15" s="25">
        <v>26.636363636363637</v>
      </c>
      <c r="DC15" s="25">
        <v>28.045454545454547</v>
      </c>
      <c r="DD15" s="25">
        <v>27.420454545454547</v>
      </c>
      <c r="DE15" s="25">
        <v>26.527472527472529</v>
      </c>
      <c r="DF15" s="25">
        <v>26.846153846153847</v>
      </c>
      <c r="DG15" s="25">
        <f t="shared" si="0"/>
        <v>26.191489361702128</v>
      </c>
      <c r="DH15" s="25">
        <v>25.313953488372093</v>
      </c>
      <c r="DI15" s="25">
        <v>26.386363636363637</v>
      </c>
      <c r="DJ15" s="25">
        <v>27.022727272727273</v>
      </c>
      <c r="DK15" s="25">
        <v>25.758241758241759</v>
      </c>
      <c r="DL15" s="25">
        <v>26.826086956521738</v>
      </c>
      <c r="DM15" s="25">
        <v>26.516483516483518</v>
      </c>
      <c r="DN15" s="25">
        <v>25.956989247311828</v>
      </c>
      <c r="DO15" s="25">
        <v>26.268817204301076</v>
      </c>
      <c r="DP15" s="25">
        <f t="shared" si="1"/>
        <v>26.191489361702128</v>
      </c>
      <c r="DQ15" s="25">
        <v>3.75</v>
      </c>
      <c r="DR15" s="25">
        <v>4.0869565217391308</v>
      </c>
      <c r="DS15" s="25">
        <v>3.8333333333333335</v>
      </c>
      <c r="DT15" s="25">
        <v>3.8</v>
      </c>
      <c r="DU15" s="25">
        <v>3.8076923076923075</v>
      </c>
      <c r="DV15" s="26">
        <v>3.96</v>
      </c>
      <c r="DW15" s="26">
        <v>3.7407407407407409</v>
      </c>
      <c r="DX15" s="26">
        <v>3.925925925925926</v>
      </c>
      <c r="DY15" s="23">
        <f t="shared" si="2"/>
        <v>3.75</v>
      </c>
    </row>
    <row r="16" spans="1:129" x14ac:dyDescent="0.25">
      <c r="C16" s="11"/>
      <c r="DD16" s="13"/>
      <c r="DE16" s="13"/>
      <c r="DF16" s="13"/>
      <c r="DG16" s="19"/>
    </row>
    <row r="17" spans="3:66" ht="17.25" x14ac:dyDescent="0.25">
      <c r="C17" s="12"/>
    </row>
    <row r="18" spans="3:66" x14ac:dyDescent="0.25">
      <c r="C18" s="11"/>
    </row>
    <row r="19" spans="3:66" x14ac:dyDescent="0.25">
      <c r="C19" s="11"/>
    </row>
    <row r="20" spans="3:66" x14ac:dyDescent="0.25">
      <c r="C20" s="11"/>
    </row>
    <row r="21" spans="3:66" x14ac:dyDescent="0.25">
      <c r="C21" s="11"/>
    </row>
    <row r="22" spans="3:66" x14ac:dyDescent="0.25">
      <c r="C22" s="11"/>
    </row>
    <row r="23" spans="3:66" x14ac:dyDescent="0.25">
      <c r="C23" s="10"/>
    </row>
    <row r="24" spans="3:66" x14ac:dyDescent="0.25">
      <c r="C24" s="9"/>
    </row>
    <row r="25" spans="3:66" x14ac:dyDescent="0.25">
      <c r="C25" s="9"/>
    </row>
    <row r="28" spans="3:66" x14ac:dyDescent="0.25"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</row>
    <row r="29" spans="3:66" x14ac:dyDescent="0.25"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</row>
    <row r="30" spans="3:66" x14ac:dyDescent="0.25"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</row>
    <row r="31" spans="3:66" x14ac:dyDescent="0.25"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</row>
    <row r="32" spans="3:66" x14ac:dyDescent="0.25"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</row>
    <row r="33" spans="49:66" x14ac:dyDescent="0.25"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</row>
    <row r="34" spans="49:66" x14ac:dyDescent="0.25"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</row>
    <row r="35" spans="49:66" x14ac:dyDescent="0.25"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</row>
    <row r="36" spans="49:66" x14ac:dyDescent="0.25"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</row>
    <row r="37" spans="49:66" x14ac:dyDescent="0.25"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</row>
    <row r="38" spans="49:66" x14ac:dyDescent="0.25"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</row>
  </sheetData>
  <mergeCells count="20">
    <mergeCell ref="DH2:DP2"/>
    <mergeCell ref="DQ2:DY2"/>
    <mergeCell ref="CY1:DY1"/>
    <mergeCell ref="BX2:CF2"/>
    <mergeCell ref="CG2:CO2"/>
    <mergeCell ref="BX1:CX1"/>
    <mergeCell ref="CP2:CX2"/>
    <mergeCell ref="CY2:DG2"/>
    <mergeCell ref="AN2:AV2"/>
    <mergeCell ref="AW2:BE2"/>
    <mergeCell ref="BF2:BN2"/>
    <mergeCell ref="BO2:BW2"/>
    <mergeCell ref="AE1:BW1"/>
    <mergeCell ref="A1:A3"/>
    <mergeCell ref="D1:L2"/>
    <mergeCell ref="M1:U2"/>
    <mergeCell ref="V1:AD2"/>
    <mergeCell ref="AE2:AM2"/>
    <mergeCell ref="C1:C3"/>
    <mergeCell ref="B1:B3"/>
  </mergeCells>
  <printOptions horizontalCentered="1"/>
  <pageMargins left="0.21" right="0.16" top="0.78740157480314965" bottom="0.39370078740157483" header="0" footer="0.59055118110236227"/>
  <pageSetup scale="87" orientation="landscape" horizontalDpi="4294967292" verticalDpi="144" r:id="rId1"/>
  <headerFooter alignWithMargins="0">
    <oddFooter xml:space="preserve">&amp;C&amp;8 27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Metadato</vt:lpstr>
      <vt:lpstr>Preesc_munip</vt:lpstr>
      <vt:lpstr>Preesc_munip!Área_de_impresión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Paulina Sotomayor Mora (SEPLADE, Jefe de Departamento de Estadística)</dc:creator>
  <cp:lastModifiedBy>Margarita Santiago García(SEPLADE, Analista de Planeac</cp:lastModifiedBy>
  <dcterms:created xsi:type="dcterms:W3CDTF">2024-06-13T19:21:44Z</dcterms:created>
  <dcterms:modified xsi:type="dcterms:W3CDTF">2025-04-09T20:40:42Z</dcterms:modified>
</cp:coreProperties>
</file>